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DATOK" sheetId="1" r:id="rId1"/>
    <sheet name="Megoldás" sheetId="2" r:id="rId2"/>
    <sheet name="Számítások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<sst xmlns="http://schemas.openxmlformats.org/spreadsheetml/2006/main" count="12" uniqueCount="10">
  <si>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Kovács 129 Péter 12. évfolyam</t>
  </si>
  <si>
    <t>Szolnok, Verseghy Ferenc Gimnázium</t>
  </si>
  <si>
    <t>E-mail: pjotr129@citromail.hu</t>
  </si>
  <si>
    <t>I. 159.</t>
  </si>
  <si>
    <t>1. méret:</t>
  </si>
  <si>
    <t>2. méret:</t>
  </si>
  <si>
    <t>3. méret:</t>
  </si>
  <si>
    <t>Átmérő:</t>
  </si>
  <si>
    <t>A felhasznált famennyiség:</t>
  </si>
  <si>
    <t>A legoptimálisabb kivágás: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</si>
</sst>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cm×&quot;"/>
    <numFmt numFmtId="165" formatCode="#,##0&quot; cm&quot;"/>
    <numFmt numFmtId="166" formatCode="[$-40E]yyyy\.\ mmmm\ d\.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3.875" style="0" bestFit="1" customWidth="1"/>
  </cols>
  <sheetData>
    <row r="1" ht="12.75">
      <c r="A1" t="s">
        <v>3</v>
      </c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2.75"/>
  <cols>
    <col min="1" max="1" width="9.00390625" style="0" bestFit="1" customWidth="1"/>
    <col min="2" max="2" width="7.25390625" style="0" customWidth="1"/>
    <col min="4" max="4" width="3.125" style="0" bestFit="1" customWidth="1"/>
  </cols>
  <sheetData>
    <row r="1" spans="1:3" ht="12.75">
      <c r="A1" s="3" t="s">
        <v>4</v>
      </c>
      <c r="B1" s="8">
        <v>10</v>
      </c>
      <c r="C1" s="9">
        <v>20</v>
      </c>
    </row>
    <row r="2" spans="1:3" ht="12.75">
      <c r="A2" s="3" t="s">
        <v>5</v>
      </c>
      <c r="B2" s="8">
        <v>15</v>
      </c>
      <c r="C2" s="9">
        <v>15</v>
      </c>
    </row>
    <row r="3" spans="1:3" ht="12.75">
      <c r="A3" s="3" t="s">
        <v>6</v>
      </c>
      <c r="B3" s="8">
        <v>12</v>
      </c>
      <c r="C3" s="9">
        <v>17</v>
      </c>
    </row>
    <row r="4" spans="1:2" ht="12.75">
      <c r="A4" s="3" t="s">
        <v>7</v>
      </c>
      <c r="B4" s="9">
        <v>87</v>
      </c>
    </row>
    <row r="5" ht="12.75">
      <c r="B5" s="1"/>
    </row>
    <row r="6" spans="1:4" ht="12.75">
      <c r="A6" s="5" t="s">
        <v>9</v>
      </c>
      <c r="B6" s="5"/>
      <c r="C6" s="5"/>
      <c r="D6" s="4" t="str">
        <f>IF(MAX(Számítások!G102,Számítások!P102,Számítások!Y102)=Számítások!G102,"1.",IF(MAX(Számítások!G102,Számítások!P102,Számítások!Y102)=Számítások!P102,"2.","3."))</f>
        <v>1.</v>
      </c>
    </row>
  </sheetData>
  <sheetProtection sheet="1" objects="1" scenarios="1"/>
  <mergeCells count="1">
    <mergeCell ref="A6:C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3.00390625" style="0" bestFit="1" customWidth="1"/>
    <col min="3" max="3" width="5.75390625" style="0" customWidth="1"/>
    <col min="4" max="4" width="3.00390625" style="0" bestFit="1" customWidth="1"/>
    <col min="5" max="5" width="5.75390625" style="0" customWidth="1"/>
    <col min="6" max="6" width="3.00390625" style="0" bestFit="1" customWidth="1"/>
    <col min="7" max="7" width="5.75390625" style="0" customWidth="1"/>
    <col min="8" max="8" width="3.00390625" style="0" bestFit="1" customWidth="1"/>
    <col min="10" max="10" width="5.75390625" style="0" customWidth="1"/>
    <col min="11" max="11" width="3.00390625" style="0" bestFit="1" customWidth="1"/>
    <col min="12" max="12" width="5.75390625" style="0" customWidth="1"/>
    <col min="13" max="13" width="3.00390625" style="0" bestFit="1" customWidth="1"/>
    <col min="14" max="14" width="5.75390625" style="0" customWidth="1"/>
    <col min="15" max="15" width="3.00390625" style="0" bestFit="1" customWidth="1"/>
    <col min="16" max="16" width="5.75390625" style="0" customWidth="1"/>
    <col min="17" max="17" width="3.00390625" style="0" bestFit="1" customWidth="1"/>
    <col min="19" max="19" width="5.75390625" style="0" customWidth="1"/>
    <col min="20" max="20" width="3.00390625" style="0" bestFit="1" customWidth="1"/>
    <col min="21" max="21" width="5.75390625" style="0" customWidth="1"/>
    <col min="22" max="22" width="3.00390625" style="0" bestFit="1" customWidth="1"/>
    <col min="23" max="23" width="5.75390625" style="0" customWidth="1"/>
    <col min="24" max="24" width="3.00390625" style="0" bestFit="1" customWidth="1"/>
    <col min="25" max="25" width="5.75390625" style="0" customWidth="1"/>
    <col min="26" max="26" width="3.00390625" style="0" bestFit="1" customWidth="1"/>
  </cols>
  <sheetData>
    <row r="1" spans="1:26" ht="12.75">
      <c r="A1">
        <f>IF(POWER(Megoldás!B$4/2,2)-POWER(ROW()*Megoldás!B$1,2)&gt;0,2*SQRT(POWER(Megoldás!B$4/2,2)-POWER(ROW()*Megoldás!B$1,2)),0)</f>
        <v>84.66994744299774</v>
      </c>
      <c r="B1">
        <f>INT(A1/Megoldás!C$1)</f>
        <v>4</v>
      </c>
      <c r="C1">
        <f>IF(POWER(Megoldás!B$4/2,2)-POWER(ROW()*Megoldás!C$1,2)&gt;0,2*SQRT(POWER(Megoldás!B$4/2,2)-POWER(ROW()*Megoldás!C$1,2)),0)</f>
        <v>77.25930364687478</v>
      </c>
      <c r="D1">
        <f>INT(C1/Megoldás!B$1)</f>
        <v>7</v>
      </c>
      <c r="E1">
        <f>IF(POWER(Megoldás!B$4/2,2)-POWER((ROW()-0.5)*Megoldás!B$1,2)&gt;0,2*SQRT(POWER(Megoldás!B$4/2,2)-POWER((ROW()-0.5)*Megoldás!B$1,2)),0)</f>
        <v>86.42337646724988</v>
      </c>
      <c r="F1">
        <f>INT(E1/Megoldás!C$1)</f>
        <v>4</v>
      </c>
      <c r="G1">
        <f>IF(POWER(Megoldás!B$4/2,2)-POWER((ROW()-0.5)*Megoldás!C$1,2)&gt;0,2*SQRT(POWER(Megoldás!B$4/2,2)-POWER((ROW()-0.5)*Megoldás!C$1,2)),0)</f>
        <v>84.66994744299774</v>
      </c>
      <c r="H1">
        <f>INT(G1/Megoldás!B$1)</f>
        <v>8</v>
      </c>
      <c r="J1">
        <f>IF(POWER(Megoldás!B$4/2,2)-POWER(ROW()*Megoldás!B$2,2)&gt;0,2*SQRT(POWER(Megoldás!B$4/2,2)-POWER(ROW()*Megoldás!B$2,2)),0)</f>
        <v>81.6639455328972</v>
      </c>
      <c r="K1">
        <f>INT(J1/Megoldás!C$2)</f>
        <v>5</v>
      </c>
      <c r="L1">
        <f>IF(POWER(Megoldás!B$4/2,2)-POWER(ROW()*Megoldás!C$2,2)&gt;0,2*SQRT(POWER(Megoldás!B$4/2,2)-POWER(ROW()*Megoldás!C$2,2)),0)</f>
        <v>81.6639455328972</v>
      </c>
      <c r="M1">
        <f>INT(L1/Megoldás!B$2)</f>
        <v>5</v>
      </c>
      <c r="N1">
        <f>IF(POWER(Megoldás!B$4/2,2)-POWER((ROW()-0.5)*Megoldás!B$2,2)&gt;0,2*SQRT(POWER(Megoldás!B$4/2,2)-POWER((ROW()-0.5)*Megoldás!B$2,2)),0)</f>
        <v>85.6971411425142</v>
      </c>
      <c r="O1">
        <f>INT(N1/Megoldás!C$2)</f>
        <v>5</v>
      </c>
      <c r="P1">
        <f>IF(POWER(Megoldás!B$4/2,2)-POWER((ROW()-0.5)*Megoldás!C$2,2)&gt;0,2*SQRT(POWER(Megoldás!B$4/2,2)-POWER((ROW()-0.5)*Megoldás!C$2,2)),0)</f>
        <v>85.6971411425142</v>
      </c>
      <c r="Q1">
        <f>INT(P1/Megoldás!B$2)</f>
        <v>5</v>
      </c>
      <c r="S1">
        <f>IF(POWER(Megoldás!B$4/2,2)-POWER(ROW()*Megoldás!B$3,2)&gt;0,2*SQRT(POWER(Megoldás!B$4/2,2)-POWER(ROW()*Megoldás!B$3,2)),0)</f>
        <v>83.62415918859813</v>
      </c>
      <c r="T1">
        <f>INT(S1/Megoldás!C$3)</f>
        <v>4</v>
      </c>
      <c r="U1">
        <f>IF(POWER(Megoldás!B$4/2,2)-POWER(ROW()*Megoldás!C$3,2)&gt;0,2*SQRT(POWER(Megoldás!B$4/2,2)-POWER(ROW()*Megoldás!C$3,2)),0)</f>
        <v>80.0812087820857</v>
      </c>
      <c r="V1">
        <f>INT(U1/Megoldás!B$3)</f>
        <v>6</v>
      </c>
      <c r="W1">
        <f>IF(POWER(Megoldás!B$4/2,2)-POWER((ROW()-0.5)*Megoldás!B$3,2)&gt;0,2*SQRT(POWER(Megoldás!B$4/2,2)-POWER((ROW()-0.5)*Megoldás!B$3,2)),0)</f>
        <v>86.16843969807043</v>
      </c>
      <c r="X1">
        <f>INT(W1/Megoldás!C$3)</f>
        <v>5</v>
      </c>
      <c r="Y1">
        <f>IF(POWER(Megoldás!B$4/2,2)-POWER((ROW()-0.5)*Megoldás!C$3,2)&gt;0,2*SQRT(POWER(Megoldás!B$4/2,2)-POWER((ROW()-0.5)*Megoldás!C$3,2)),0)</f>
        <v>85.32291603080617</v>
      </c>
      <c r="Z1">
        <f>INT(Y1/Megoldás!B$3)</f>
        <v>7</v>
      </c>
    </row>
    <row r="2" spans="1:26" ht="12.75">
      <c r="A2">
        <f>IF(POWER(Megoldás!B$4/2,2)-POWER(ROW()*Megoldás!B$1,2)&gt;0,2*SQRT(POWER(Megoldás!B$4/2,2)-POWER(ROW()*Megoldás!B$1,2)),0)</f>
        <v>77.25930364687478</v>
      </c>
      <c r="B2">
        <f>INT(A2/Megoldás!C$1)</f>
        <v>3</v>
      </c>
      <c r="C2">
        <f>IF(POWER(Megoldás!B$4/2,2)-POWER(ROW()*Megoldás!C$1,2)&gt;0,2*SQRT(POWER(Megoldás!B$4/2,2)-POWER(ROW()*Megoldás!C$1,2)),0)</f>
        <v>34.19064199455752</v>
      </c>
      <c r="D2">
        <f>INT(C2/Megoldás!B$1)</f>
        <v>3</v>
      </c>
      <c r="E2">
        <f>IF(POWER(Megoldás!B$4/2,2)-POWER((ROW()-0.5)*Megoldás!B$1,2)&gt;0,2*SQRT(POWER(Megoldás!B$4/2,2)-POWER((ROW()-0.5)*Megoldás!B$1,2)),0)</f>
        <v>81.6639455328972</v>
      </c>
      <c r="F2">
        <f>INT(E2/Megoldás!C$1)</f>
        <v>4</v>
      </c>
      <c r="G2">
        <f>IF(POWER(Megoldás!B$4/2,2)-POWER((ROW()-0.5)*Megoldás!C$1,2)&gt;0,2*SQRT(POWER(Megoldás!B$4/2,2)-POWER((ROW()-0.5)*Megoldás!C$1,2)),0)</f>
        <v>63</v>
      </c>
      <c r="H2">
        <f>INT(G2/Megoldás!B$1)</f>
        <v>6</v>
      </c>
      <c r="J2">
        <f>IF(POWER(Megoldás!B$4/2,2)-POWER(ROW()*Megoldás!B$2,2)&gt;0,2*SQRT(POWER(Megoldás!B$4/2,2)-POWER(ROW()*Megoldás!B$2,2)),0)</f>
        <v>63</v>
      </c>
      <c r="K2">
        <f>INT(J2/Megoldás!C$2)</f>
        <v>4</v>
      </c>
      <c r="L2">
        <f>IF(POWER(Megoldás!B$4/2,2)-POWER(ROW()*Megoldás!C$2,2)&gt;0,2*SQRT(POWER(Megoldás!B$4/2,2)-POWER(ROW()*Megoldás!C$2,2)),0)</f>
        <v>63</v>
      </c>
      <c r="M2">
        <f>INT(L2/Megoldás!B$2)</f>
        <v>4</v>
      </c>
      <c r="N2">
        <f>IF(POWER(Megoldás!B$4/2,2)-POWER((ROW()-0.5)*Megoldás!B$2,2)&gt;0,2*SQRT(POWER(Megoldás!B$4/2,2)-POWER((ROW()-0.5)*Megoldás!B$2,2)),0)</f>
        <v>74.45804187594514</v>
      </c>
      <c r="O2">
        <f>INT(N2/Megoldás!C$2)</f>
        <v>4</v>
      </c>
      <c r="P2">
        <f>IF(POWER(Megoldás!B$4/2,2)-POWER((ROW()-0.5)*Megoldás!C$2,2)&gt;0,2*SQRT(POWER(Megoldás!B$4/2,2)-POWER((ROW()-0.5)*Megoldás!C$2,2)),0)</f>
        <v>74.45804187594514</v>
      </c>
      <c r="Q2">
        <f>INT(P2/Megoldás!B$2)</f>
        <v>4</v>
      </c>
      <c r="S2">
        <f>IF(POWER(Megoldás!B$4/2,2)-POWER(ROW()*Megoldás!B$3,2)&gt;0,2*SQRT(POWER(Megoldás!B$4/2,2)-POWER(ROW()*Megoldás!B$3,2)),0)</f>
        <v>72.56031973468694</v>
      </c>
      <c r="T2">
        <f>INT(S2/Megoldás!C$3)</f>
        <v>4</v>
      </c>
      <c r="U2">
        <f>IF(POWER(Megoldás!B$4/2,2)-POWER(ROW()*Megoldás!C$3,2)&gt;0,2*SQRT(POWER(Megoldás!B$4/2,2)-POWER(ROW()*Megoldás!C$3,2)),0)</f>
        <v>54.26785420486054</v>
      </c>
      <c r="V2">
        <f>INT(U2/Megoldás!B$3)</f>
        <v>4</v>
      </c>
      <c r="W2">
        <f>IF(POWER(Megoldás!B$4/2,2)-POWER((ROW()-0.5)*Megoldás!B$3,2)&gt;0,2*SQRT(POWER(Megoldás!B$4/2,2)-POWER((ROW()-0.5)*Megoldás!B$3,2)),0)</f>
        <v>79.20227269466452</v>
      </c>
      <c r="X2">
        <f>INT(W2/Megoldás!C$3)</f>
        <v>4</v>
      </c>
      <c r="Y2">
        <f>IF(POWER(Megoldás!B$4/2,2)-POWER((ROW()-0.5)*Megoldás!C$3,2)&gt;0,2*SQRT(POWER(Megoldás!B$4/2,2)-POWER((ROW()-0.5)*Megoldás!C$3,2)),0)</f>
        <v>70.48404074682438</v>
      </c>
      <c r="Z2">
        <f>INT(Y2/Megoldás!B$3)</f>
        <v>5</v>
      </c>
    </row>
    <row r="3" spans="1:26" ht="12.75">
      <c r="A3">
        <f>IF(POWER(Megoldás!B$4/2,2)-POWER(ROW()*Megoldás!B$1,2)&gt;0,2*SQRT(POWER(Megoldás!B$4/2,2)-POWER(ROW()*Megoldás!B$1,2)),0)</f>
        <v>63</v>
      </c>
      <c r="B3">
        <f>INT(A3/Megoldás!C$1)</f>
        <v>3</v>
      </c>
      <c r="C3">
        <f>IF(POWER(Megoldás!B$4/2,2)-POWER(ROW()*Megoldás!C$1,2)&gt;0,2*SQRT(POWER(Megoldás!B$4/2,2)-POWER(ROW()*Megoldás!C$1,2)),0)</f>
        <v>0</v>
      </c>
      <c r="D3">
        <f>INT(C3/Megoldás!B$1)</f>
        <v>0</v>
      </c>
      <c r="E3">
        <f>IF(POWER(Megoldás!B$4/2,2)-POWER((ROW()-0.5)*Megoldás!B$1,2)&gt;0,2*SQRT(POWER(Megoldás!B$4/2,2)-POWER((ROW()-0.5)*Megoldás!B$1,2)),0)</f>
        <v>71.19691004531025</v>
      </c>
      <c r="F3">
        <f>INT(E3/Megoldás!C$1)</f>
        <v>3</v>
      </c>
      <c r="G3">
        <f>IF(POWER(Megoldás!B$4/2,2)-POWER((ROW()-0.5)*Megoldás!C$1,2)&gt;0,2*SQRT(POWER(Megoldás!B$4/2,2)-POWER((ROW()-0.5)*Megoldás!C$1,2)),0)</f>
        <v>0</v>
      </c>
      <c r="H3">
        <f>INT(G3/Megoldás!B$1)</f>
        <v>0</v>
      </c>
      <c r="J3">
        <f>IF(POWER(Megoldás!B$4/2,2)-POWER(ROW()*Megoldás!B$2,2)&gt;0,2*SQRT(POWER(Megoldás!B$4/2,2)-POWER(ROW()*Megoldás!B$2,2)),0)</f>
        <v>0</v>
      </c>
      <c r="K3">
        <f>INT(J3/Megoldás!C$2)</f>
        <v>0</v>
      </c>
      <c r="L3">
        <f>IF(POWER(Megoldás!B$4/2,2)-POWER(ROW()*Megoldás!C$2,2)&gt;0,2*SQRT(POWER(Megoldás!B$4/2,2)-POWER(ROW()*Megoldás!C$2,2)),0)</f>
        <v>0</v>
      </c>
      <c r="M3">
        <f>INT(L3/Megoldás!B$2)</f>
        <v>0</v>
      </c>
      <c r="N3">
        <f>IF(POWER(Megoldás!B$4/2,2)-POWER((ROW()-0.5)*Megoldás!B$2,2)&gt;0,2*SQRT(POWER(Megoldás!B$4/2,2)-POWER((ROW()-0.5)*Megoldás!B$2,2)),0)</f>
        <v>44.090815370097204</v>
      </c>
      <c r="O3">
        <f>INT(N3/Megoldás!C$2)</f>
        <v>2</v>
      </c>
      <c r="P3">
        <f>IF(POWER(Megoldás!B$4/2,2)-POWER((ROW()-0.5)*Megoldás!C$2,2)&gt;0,2*SQRT(POWER(Megoldás!B$4/2,2)-POWER((ROW()-0.5)*Megoldás!C$2,2)),0)</f>
        <v>44.090815370097204</v>
      </c>
      <c r="Q3">
        <f>INT(P3/Megoldás!B$2)</f>
        <v>2</v>
      </c>
      <c r="S3">
        <f>IF(POWER(Megoldás!B$4/2,2)-POWER(ROW()*Megoldás!B$3,2)&gt;0,2*SQRT(POWER(Megoldás!B$4/2,2)-POWER(ROW()*Megoldás!B$3,2)),0)</f>
        <v>48.83646178829912</v>
      </c>
      <c r="T3">
        <f>INT(S3/Megoldás!C$3)</f>
        <v>2</v>
      </c>
      <c r="U3">
        <f>IF(POWER(Megoldás!B$4/2,2)-POWER(ROW()*Megoldás!C$3,2)&gt;0,2*SQRT(POWER(Megoldás!B$4/2,2)-POWER(ROW()*Megoldás!C$3,2)),0)</f>
        <v>0</v>
      </c>
      <c r="V3">
        <f>INT(U3/Megoldás!B$3)</f>
        <v>0</v>
      </c>
      <c r="W3">
        <f>IF(POWER(Megoldás!B$4/2,2)-POWER((ROW()-0.5)*Megoldás!B$3,2)&gt;0,2*SQRT(POWER(Megoldás!B$4/2,2)-POWER((ROW()-0.5)*Megoldás!B$3,2)),0)</f>
        <v>63</v>
      </c>
      <c r="X3">
        <f>INT(W3/Megoldás!C$3)</f>
        <v>3</v>
      </c>
      <c r="Y3">
        <f>IF(POWER(Megoldás!B$4/2,2)-POWER((ROW()-0.5)*Megoldás!C$3,2)&gt;0,2*SQRT(POWER(Megoldás!B$4/2,2)-POWER((ROW()-0.5)*Megoldás!C$3,2)),0)</f>
        <v>18.547236990991408</v>
      </c>
      <c r="Z3">
        <f>INT(Y3/Megoldás!B$3)</f>
        <v>1</v>
      </c>
    </row>
    <row r="4" spans="1:26" ht="12.75">
      <c r="A4">
        <f>IF(POWER(Megoldás!B$4/2,2)-POWER(ROW()*Megoldás!B$1,2)&gt;0,2*SQRT(POWER(Megoldás!B$4/2,2)-POWER(ROW()*Megoldás!B$1,2)),0)</f>
        <v>34.19064199455752</v>
      </c>
      <c r="B4">
        <f>INT(A4/Megoldás!C$1)</f>
        <v>1</v>
      </c>
      <c r="C4">
        <f>IF(POWER(Megoldás!B$4/2,2)-POWER(ROW()*Megoldás!C$1,2)&gt;0,2*SQRT(POWER(Megoldás!B$4/2,2)-POWER(ROW()*Megoldás!C$1,2)),0)</f>
        <v>0</v>
      </c>
      <c r="D4">
        <f>INT(C4/Megoldás!B$1)</f>
        <v>0</v>
      </c>
      <c r="E4">
        <f>IF(POWER(Megoldás!B$4/2,2)-POWER((ROW()-0.5)*Megoldás!B$1,2)&gt;0,2*SQRT(POWER(Megoldás!B$4/2,2)-POWER((ROW()-0.5)*Megoldás!B$1,2)),0)</f>
        <v>51.66236541235796</v>
      </c>
      <c r="F4">
        <f>INT(E4/Megoldás!C$1)</f>
        <v>2</v>
      </c>
      <c r="G4">
        <f>IF(POWER(Megoldás!B$4/2,2)-POWER((ROW()-0.5)*Megoldás!C$1,2)&gt;0,2*SQRT(POWER(Megoldás!B$4/2,2)-POWER((ROW()-0.5)*Megoldás!C$1,2)),0)</f>
        <v>0</v>
      </c>
      <c r="H4">
        <f>INT(G4/Megoldás!B$1)</f>
        <v>0</v>
      </c>
      <c r="J4">
        <f>IF(POWER(Megoldás!B$4/2,2)-POWER(ROW()*Megoldás!B$2,2)&gt;0,2*SQRT(POWER(Megoldás!B$4/2,2)-POWER(ROW()*Megoldás!B$2,2)),0)</f>
        <v>0</v>
      </c>
      <c r="K4">
        <f>INT(J4/Megoldás!C$2)</f>
        <v>0</v>
      </c>
      <c r="L4">
        <f>IF(POWER(Megoldás!B$4/2,2)-POWER(ROW()*Megoldás!C$2,2)&gt;0,2*SQRT(POWER(Megoldás!B$4/2,2)-POWER(ROW()*Megoldás!C$2,2)),0)</f>
        <v>0</v>
      </c>
      <c r="M4">
        <f>INT(L4/Megoldás!B$2)</f>
        <v>0</v>
      </c>
      <c r="N4">
        <f>IF(POWER(Megoldás!B$4/2,2)-POWER((ROW()-0.5)*Megoldás!B$2,2)&gt;0,2*SQRT(POWER(Megoldás!B$4/2,2)-POWER((ROW()-0.5)*Megoldás!B$2,2)),0)</f>
        <v>0</v>
      </c>
      <c r="O4">
        <f>INT(N4/Megoldás!C$2)</f>
        <v>0</v>
      </c>
      <c r="P4">
        <f>IF(POWER(Megoldás!B$4/2,2)-POWER((ROW()-0.5)*Megoldás!C$2,2)&gt;0,2*SQRT(POWER(Megoldás!B$4/2,2)-POWER((ROW()-0.5)*Megoldás!C$2,2)),0)</f>
        <v>0</v>
      </c>
      <c r="Q4">
        <f>INT(P4/Megoldás!B$2)</f>
        <v>0</v>
      </c>
      <c r="S4">
        <f>IF(POWER(Megoldás!B$4/2,2)-POWER(ROW()*Megoldás!B$3,2)&gt;0,2*SQRT(POWER(Megoldás!B$4/2,2)-POWER(ROW()*Megoldás!B$3,2)),0)</f>
        <v>0</v>
      </c>
      <c r="T4">
        <f>INT(S4/Megoldás!C$3)</f>
        <v>0</v>
      </c>
      <c r="U4">
        <f>IF(POWER(Megoldás!B$4/2,2)-POWER(ROW()*Megoldás!C$3,2)&gt;0,2*SQRT(POWER(Megoldás!B$4/2,2)-POWER(ROW()*Megoldás!C$3,2)),0)</f>
        <v>0</v>
      </c>
      <c r="V4">
        <f>INT(U4/Megoldás!B$3)</f>
        <v>0</v>
      </c>
      <c r="W4">
        <f>IF(POWER(Megoldás!B$4/2,2)-POWER((ROW()-0.5)*Megoldás!B$3,2)&gt;0,2*SQRT(POWER(Megoldás!B$4/2,2)-POWER((ROW()-0.5)*Megoldás!B$3,2)),0)</f>
        <v>22.64950330581225</v>
      </c>
      <c r="X4">
        <f>INT(W4/Megoldás!C$3)</f>
        <v>1</v>
      </c>
      <c r="Y4">
        <f>IF(POWER(Megoldás!B$4/2,2)-POWER((ROW()-0.5)*Megoldás!C$3,2)&gt;0,2*SQRT(POWER(Megoldás!B$4/2,2)-POWER((ROW()-0.5)*Megoldás!C$3,2)),0)</f>
        <v>0</v>
      </c>
      <c r="Z4">
        <f>INT(Y4/Megoldás!B$3)</f>
        <v>0</v>
      </c>
    </row>
    <row r="5" spans="1:26" ht="12.75">
      <c r="A5">
        <f>IF(POWER(Megoldás!B$4/2,2)-POWER(ROW()*Megoldás!B$1,2)&gt;0,2*SQRT(POWER(Megoldás!B$4/2,2)-POWER(ROW()*Megoldás!B$1,2)),0)</f>
        <v>0</v>
      </c>
      <c r="B5">
        <f>INT(A5/Megoldás!C$1)</f>
        <v>0</v>
      </c>
      <c r="C5">
        <f>IF(POWER(Megoldás!B$4/2,2)-POWER(ROW()*Megoldás!C$1,2)&gt;0,2*SQRT(POWER(Megoldás!B$4/2,2)-POWER(ROW()*Megoldás!C$1,2)),0)</f>
        <v>0</v>
      </c>
      <c r="D5">
        <f>INT(C5/Megoldás!B$1)</f>
        <v>0</v>
      </c>
      <c r="E5">
        <f>IF(POWER(Megoldás!B$4/2,2)-POWER((ROW()-0.5)*Megoldás!B$1,2)&gt;0,2*SQRT(POWER(Megoldás!B$4/2,2)-POWER((ROW()-0.5)*Megoldás!B$1,2)),0)</f>
        <v>0</v>
      </c>
      <c r="F5">
        <f>INT(E5/Megoldás!C$1)</f>
        <v>0</v>
      </c>
      <c r="G5">
        <f>IF(POWER(Megoldás!B$4/2,2)-POWER((ROW()-0.5)*Megoldás!C$1,2)&gt;0,2*SQRT(POWER(Megoldás!B$4/2,2)-POWER((ROW()-0.5)*Megoldás!C$1,2)),0)</f>
        <v>0</v>
      </c>
      <c r="H5">
        <f>INT(G5/Megoldás!B$1)</f>
        <v>0</v>
      </c>
      <c r="J5">
        <f>IF(POWER(Megoldás!B$4/2,2)-POWER(ROW()*Megoldás!B$2,2)&gt;0,2*SQRT(POWER(Megoldás!B$4/2,2)-POWER(ROW()*Megoldás!B$2,2)),0)</f>
        <v>0</v>
      </c>
      <c r="K5">
        <f>INT(J5/Megoldás!C$2)</f>
        <v>0</v>
      </c>
      <c r="L5">
        <f>IF(POWER(Megoldás!B$4/2,2)-POWER(ROW()*Megoldás!C$2,2)&gt;0,2*SQRT(POWER(Megoldás!B$4/2,2)-POWER(ROW()*Megoldás!C$2,2)),0)</f>
        <v>0</v>
      </c>
      <c r="M5">
        <f>INT(L5/Megoldás!B$2)</f>
        <v>0</v>
      </c>
      <c r="N5">
        <f>IF(POWER(Megoldás!B$4/2,2)-POWER((ROW()-0.5)*Megoldás!B$2,2)&gt;0,2*SQRT(POWER(Megoldás!B$4/2,2)-POWER((ROW()-0.5)*Megoldás!B$2,2)),0)</f>
        <v>0</v>
      </c>
      <c r="O5">
        <f>INT(N5/Megoldás!C$2)</f>
        <v>0</v>
      </c>
      <c r="P5">
        <f>IF(POWER(Megoldás!B$4/2,2)-POWER((ROW()-0.5)*Megoldás!C$2,2)&gt;0,2*SQRT(POWER(Megoldás!B$4/2,2)-POWER((ROW()-0.5)*Megoldás!C$2,2)),0)</f>
        <v>0</v>
      </c>
      <c r="Q5">
        <f>INT(P5/Megoldás!B$2)</f>
        <v>0</v>
      </c>
      <c r="S5">
        <f>IF(POWER(Megoldás!B$4/2,2)-POWER(ROW()*Megoldás!B$3,2)&gt;0,2*SQRT(POWER(Megoldás!B$4/2,2)-POWER(ROW()*Megoldás!B$3,2)),0)</f>
        <v>0</v>
      </c>
      <c r="T5">
        <f>INT(S5/Megoldás!C$3)</f>
        <v>0</v>
      </c>
      <c r="U5">
        <f>IF(POWER(Megoldás!B$4/2,2)-POWER(ROW()*Megoldás!C$3,2)&gt;0,2*SQRT(POWER(Megoldás!B$4/2,2)-POWER(ROW()*Megoldás!C$3,2)),0)</f>
        <v>0</v>
      </c>
      <c r="V5">
        <f>INT(U5/Megoldás!B$3)</f>
        <v>0</v>
      </c>
      <c r="W5">
        <f>IF(POWER(Megoldás!B$4/2,2)-POWER((ROW()-0.5)*Megoldás!B$3,2)&gt;0,2*SQRT(POWER(Megoldás!B$4/2,2)-POWER((ROW()-0.5)*Megoldás!B$3,2)),0)</f>
        <v>0</v>
      </c>
      <c r="X5">
        <f>INT(W5/Megoldás!C$3)</f>
        <v>0</v>
      </c>
      <c r="Y5">
        <f>IF(POWER(Megoldás!B$4/2,2)-POWER((ROW()-0.5)*Megoldás!C$3,2)&gt;0,2*SQRT(POWER(Megoldás!B$4/2,2)-POWER((ROW()-0.5)*Megoldás!C$3,2)),0)</f>
        <v>0</v>
      </c>
      <c r="Z5">
        <f>INT(Y5/Megoldás!B$3)</f>
        <v>0</v>
      </c>
    </row>
    <row r="6" spans="1:26" ht="12.75">
      <c r="A6">
        <f>IF(POWER(Megoldás!B$4/2,2)-POWER(ROW()*Megoldás!B$1,2)&gt;0,2*SQRT(POWER(Megoldás!B$4/2,2)-POWER(ROW()*Megoldás!B$1,2)),0)</f>
        <v>0</v>
      </c>
      <c r="B6">
        <f>INT(A6/Megoldás!C$1)</f>
        <v>0</v>
      </c>
      <c r="C6">
        <f>IF(POWER(Megoldás!B$4/2,2)-POWER(ROW()*Megoldás!C$1,2)&gt;0,2*SQRT(POWER(Megoldás!B$4/2,2)-POWER(ROW()*Megoldás!C$1,2)),0)</f>
        <v>0</v>
      </c>
      <c r="D6">
        <f>INT(C6/Megoldás!B$1)</f>
        <v>0</v>
      </c>
      <c r="E6">
        <f>IF(POWER(Megoldás!B$4/2,2)-POWER((ROW()-0.5)*Megoldás!B$1,2)&gt;0,2*SQRT(POWER(Megoldás!B$4/2,2)-POWER((ROW()-0.5)*Megoldás!B$1,2)),0)</f>
        <v>0</v>
      </c>
      <c r="F6">
        <f>INT(E6/Megoldás!C$1)</f>
        <v>0</v>
      </c>
      <c r="G6">
        <f>IF(POWER(Megoldás!B$4/2,2)-POWER((ROW()-0.5)*Megoldás!C$1,2)&gt;0,2*SQRT(POWER(Megoldás!B$4/2,2)-POWER((ROW()-0.5)*Megoldás!C$1,2)),0)</f>
        <v>0</v>
      </c>
      <c r="H6">
        <f>INT(G6/Megoldás!B$1)</f>
        <v>0</v>
      </c>
      <c r="J6">
        <f>IF(POWER(Megoldás!B$4/2,2)-POWER(ROW()*Megoldás!B$2,2)&gt;0,2*SQRT(POWER(Megoldás!B$4/2,2)-POWER(ROW()*Megoldás!B$2,2)),0)</f>
        <v>0</v>
      </c>
      <c r="K6">
        <f>INT(J6/Megoldás!C$2)</f>
        <v>0</v>
      </c>
      <c r="L6">
        <f>IF(POWER(Megoldás!B$4/2,2)-POWER(ROW()*Megoldás!C$2,2)&gt;0,2*SQRT(POWER(Megoldás!B$4/2,2)-POWER(ROW()*Megoldás!C$2,2)),0)</f>
        <v>0</v>
      </c>
      <c r="M6">
        <f>INT(L6/Megoldás!B$2)</f>
        <v>0</v>
      </c>
      <c r="N6">
        <f>IF(POWER(Megoldás!B$4/2,2)-POWER((ROW()-0.5)*Megoldás!B$2,2)&gt;0,2*SQRT(POWER(Megoldás!B$4/2,2)-POWER((ROW()-0.5)*Megoldás!B$2,2)),0)</f>
        <v>0</v>
      </c>
      <c r="O6">
        <f>INT(N6/Megoldás!C$2)</f>
        <v>0</v>
      </c>
      <c r="P6">
        <f>IF(POWER(Megoldás!B$4/2,2)-POWER((ROW()-0.5)*Megoldás!C$2,2)&gt;0,2*SQRT(POWER(Megoldás!B$4/2,2)-POWER((ROW()-0.5)*Megoldás!C$2,2)),0)</f>
        <v>0</v>
      </c>
      <c r="Q6">
        <f>INT(P6/Megoldás!B$2)</f>
        <v>0</v>
      </c>
      <c r="S6">
        <f>IF(POWER(Megoldás!B$4/2,2)-POWER(ROW()*Megoldás!B$3,2)&gt;0,2*SQRT(POWER(Megoldás!B$4/2,2)-POWER(ROW()*Megoldás!B$3,2)),0)</f>
        <v>0</v>
      </c>
      <c r="T6">
        <f>INT(S6/Megoldás!C$3)</f>
        <v>0</v>
      </c>
      <c r="U6">
        <f>IF(POWER(Megoldás!B$4/2,2)-POWER(ROW()*Megoldás!C$3,2)&gt;0,2*SQRT(POWER(Megoldás!B$4/2,2)-POWER(ROW()*Megoldás!C$3,2)),0)</f>
        <v>0</v>
      </c>
      <c r="V6">
        <f>INT(U6/Megoldás!B$3)</f>
        <v>0</v>
      </c>
      <c r="W6">
        <f>IF(POWER(Megoldás!B$4/2,2)-POWER((ROW()-0.5)*Megoldás!B$3,2)&gt;0,2*SQRT(POWER(Megoldás!B$4/2,2)-POWER((ROW()-0.5)*Megoldás!B$3,2)),0)</f>
        <v>0</v>
      </c>
      <c r="X6">
        <f>INT(W6/Megoldás!C$3)</f>
        <v>0</v>
      </c>
      <c r="Y6">
        <f>IF(POWER(Megoldás!B$4/2,2)-POWER((ROW()-0.5)*Megoldás!C$3,2)&gt;0,2*SQRT(POWER(Megoldás!B$4/2,2)-POWER((ROW()-0.5)*Megoldás!C$3,2)),0)</f>
        <v>0</v>
      </c>
      <c r="Z6">
        <f>INT(Y6/Megoldás!B$3)</f>
        <v>0</v>
      </c>
    </row>
    <row r="7" spans="1:26" ht="12.75">
      <c r="A7">
        <f>IF(POWER(Megoldás!B$4/2,2)-POWER(ROW()*Megoldás!B$1,2)&gt;0,2*SQRT(POWER(Megoldás!B$4/2,2)-POWER(ROW()*Megoldás!B$1,2)),0)</f>
        <v>0</v>
      </c>
      <c r="B7">
        <f>INT(A7/Megoldás!C$1)</f>
        <v>0</v>
      </c>
      <c r="C7">
        <f>IF(POWER(Megoldás!B$4/2,2)-POWER(ROW()*Megoldás!C$1,2)&gt;0,2*SQRT(POWER(Megoldás!B$4/2,2)-POWER(ROW()*Megoldás!C$1,2)),0)</f>
        <v>0</v>
      </c>
      <c r="D7">
        <f>INT(C7/Megoldás!B$1)</f>
        <v>0</v>
      </c>
      <c r="E7">
        <f>IF(POWER(Megoldás!B$4/2,2)-POWER((ROW()-0.5)*Megoldás!B$1,2)&gt;0,2*SQRT(POWER(Megoldás!B$4/2,2)-POWER((ROW()-0.5)*Megoldás!B$1,2)),0)</f>
        <v>0</v>
      </c>
      <c r="F7">
        <f>INT(E7/Megoldás!C$1)</f>
        <v>0</v>
      </c>
      <c r="G7">
        <f>IF(POWER(Megoldás!B$4/2,2)-POWER((ROW()-0.5)*Megoldás!C$1,2)&gt;0,2*SQRT(POWER(Megoldás!B$4/2,2)-POWER((ROW()-0.5)*Megoldás!C$1,2)),0)</f>
        <v>0</v>
      </c>
      <c r="H7">
        <f>INT(G7/Megoldás!B$1)</f>
        <v>0</v>
      </c>
      <c r="J7">
        <f>IF(POWER(Megoldás!B$4/2,2)-POWER(ROW()*Megoldás!B$2,2)&gt;0,2*SQRT(POWER(Megoldás!B$4/2,2)-POWER(ROW()*Megoldás!B$2,2)),0)</f>
        <v>0</v>
      </c>
      <c r="K7">
        <f>INT(J7/Megoldás!C$2)</f>
        <v>0</v>
      </c>
      <c r="L7">
        <f>IF(POWER(Megoldás!B$4/2,2)-POWER(ROW()*Megoldás!C$2,2)&gt;0,2*SQRT(POWER(Megoldás!B$4/2,2)-POWER(ROW()*Megoldás!C$2,2)),0)</f>
        <v>0</v>
      </c>
      <c r="M7">
        <f>INT(L7/Megoldás!B$2)</f>
        <v>0</v>
      </c>
      <c r="N7">
        <f>IF(POWER(Megoldás!B$4/2,2)-POWER((ROW()-0.5)*Megoldás!B$2,2)&gt;0,2*SQRT(POWER(Megoldás!B$4/2,2)-POWER((ROW()-0.5)*Megoldás!B$2,2)),0)</f>
        <v>0</v>
      </c>
      <c r="O7">
        <f>INT(N7/Megoldás!C$2)</f>
        <v>0</v>
      </c>
      <c r="P7">
        <f>IF(POWER(Megoldás!B$4/2,2)-POWER((ROW()-0.5)*Megoldás!C$2,2)&gt;0,2*SQRT(POWER(Megoldás!B$4/2,2)-POWER((ROW()-0.5)*Megoldás!C$2,2)),0)</f>
        <v>0</v>
      </c>
      <c r="Q7">
        <f>INT(P7/Megoldás!B$2)</f>
        <v>0</v>
      </c>
      <c r="S7">
        <f>IF(POWER(Megoldás!B$4/2,2)-POWER(ROW()*Megoldás!B$3,2)&gt;0,2*SQRT(POWER(Megoldás!B$4/2,2)-POWER(ROW()*Megoldás!B$3,2)),0)</f>
        <v>0</v>
      </c>
      <c r="T7">
        <f>INT(S7/Megoldás!C$3)</f>
        <v>0</v>
      </c>
      <c r="U7">
        <f>IF(POWER(Megoldás!B$4/2,2)-POWER(ROW()*Megoldás!C$3,2)&gt;0,2*SQRT(POWER(Megoldás!B$4/2,2)-POWER(ROW()*Megoldás!C$3,2)),0)</f>
        <v>0</v>
      </c>
      <c r="V7">
        <f>INT(U7/Megoldás!B$3)</f>
        <v>0</v>
      </c>
      <c r="W7">
        <f>IF(POWER(Megoldás!B$4/2,2)-POWER((ROW()-0.5)*Megoldás!B$3,2)&gt;0,2*SQRT(POWER(Megoldás!B$4/2,2)-POWER((ROW()-0.5)*Megoldás!B$3,2)),0)</f>
        <v>0</v>
      </c>
      <c r="X7">
        <f>INT(W7/Megoldás!C$3)</f>
        <v>0</v>
      </c>
      <c r="Y7">
        <f>IF(POWER(Megoldás!B$4/2,2)-POWER((ROW()-0.5)*Megoldás!C$3,2)&gt;0,2*SQRT(POWER(Megoldás!B$4/2,2)-POWER((ROW()-0.5)*Megoldás!C$3,2)),0)</f>
        <v>0</v>
      </c>
      <c r="Z7">
        <f>INT(Y7/Megoldás!B$3)</f>
        <v>0</v>
      </c>
    </row>
    <row r="8" spans="1:26" ht="12.75">
      <c r="A8">
        <f>IF(POWER(Megoldás!B$4/2,2)-POWER(ROW()*Megoldás!B$1,2)&gt;0,2*SQRT(POWER(Megoldás!B$4/2,2)-POWER(ROW()*Megoldás!B$1,2)),0)</f>
        <v>0</v>
      </c>
      <c r="B8">
        <f>INT(A8/Megoldás!C$1)</f>
        <v>0</v>
      </c>
      <c r="C8">
        <f>IF(POWER(Megoldás!B$4/2,2)-POWER(ROW()*Megoldás!C$1,2)&gt;0,2*SQRT(POWER(Megoldás!B$4/2,2)-POWER(ROW()*Megoldás!C$1,2)),0)</f>
        <v>0</v>
      </c>
      <c r="D8">
        <f>INT(C8/Megoldás!B$1)</f>
        <v>0</v>
      </c>
      <c r="E8">
        <f>IF(POWER(Megoldás!B$4/2,2)-POWER((ROW()-0.5)*Megoldás!B$1,2)&gt;0,2*SQRT(POWER(Megoldás!B$4/2,2)-POWER((ROW()-0.5)*Megoldás!B$1,2)),0)</f>
        <v>0</v>
      </c>
      <c r="F8">
        <f>INT(E8/Megoldás!C$1)</f>
        <v>0</v>
      </c>
      <c r="G8">
        <f>IF(POWER(Megoldás!B$4/2,2)-POWER((ROW()-0.5)*Megoldás!C$1,2)&gt;0,2*SQRT(POWER(Megoldás!B$4/2,2)-POWER((ROW()-0.5)*Megoldás!C$1,2)),0)</f>
        <v>0</v>
      </c>
      <c r="H8">
        <f>INT(G8/Megoldás!B$1)</f>
        <v>0</v>
      </c>
      <c r="J8">
        <f>IF(POWER(Megoldás!B$4/2,2)-POWER(ROW()*Megoldás!B$2,2)&gt;0,2*SQRT(POWER(Megoldás!B$4/2,2)-POWER(ROW()*Megoldás!B$2,2)),0)</f>
        <v>0</v>
      </c>
      <c r="K8">
        <f>INT(J8/Megoldás!C$2)</f>
        <v>0</v>
      </c>
      <c r="L8">
        <f>IF(POWER(Megoldás!B$4/2,2)-POWER(ROW()*Megoldás!C$2,2)&gt;0,2*SQRT(POWER(Megoldás!B$4/2,2)-POWER(ROW()*Megoldás!C$2,2)),0)</f>
        <v>0</v>
      </c>
      <c r="M8">
        <f>INT(L8/Megoldás!B$2)</f>
        <v>0</v>
      </c>
      <c r="N8">
        <f>IF(POWER(Megoldás!B$4/2,2)-POWER((ROW()-0.5)*Megoldás!B$2,2)&gt;0,2*SQRT(POWER(Megoldás!B$4/2,2)-POWER((ROW()-0.5)*Megoldás!B$2,2)),0)</f>
        <v>0</v>
      </c>
      <c r="O8">
        <f>INT(N8/Megoldás!C$2)</f>
        <v>0</v>
      </c>
      <c r="P8">
        <f>IF(POWER(Megoldás!B$4/2,2)-POWER((ROW()-0.5)*Megoldás!C$2,2)&gt;0,2*SQRT(POWER(Megoldás!B$4/2,2)-POWER((ROW()-0.5)*Megoldás!C$2,2)),0)</f>
        <v>0</v>
      </c>
      <c r="Q8">
        <f>INT(P8/Megoldás!B$2)</f>
        <v>0</v>
      </c>
      <c r="S8">
        <f>IF(POWER(Megoldás!B$4/2,2)-POWER(ROW()*Megoldás!B$3,2)&gt;0,2*SQRT(POWER(Megoldás!B$4/2,2)-POWER(ROW()*Megoldás!B$3,2)),0)</f>
        <v>0</v>
      </c>
      <c r="T8">
        <f>INT(S8/Megoldás!C$3)</f>
        <v>0</v>
      </c>
      <c r="U8">
        <f>IF(POWER(Megoldás!B$4/2,2)-POWER(ROW()*Megoldás!C$3,2)&gt;0,2*SQRT(POWER(Megoldás!B$4/2,2)-POWER(ROW()*Megoldás!C$3,2)),0)</f>
        <v>0</v>
      </c>
      <c r="V8">
        <f>INT(U8/Megoldás!B$3)</f>
        <v>0</v>
      </c>
      <c r="W8">
        <f>IF(POWER(Megoldás!B$4/2,2)-POWER((ROW()-0.5)*Megoldás!B$3,2)&gt;0,2*SQRT(POWER(Megoldás!B$4/2,2)-POWER((ROW()-0.5)*Megoldás!B$3,2)),0)</f>
        <v>0</v>
      </c>
      <c r="X8">
        <f>INT(W8/Megoldás!C$3)</f>
        <v>0</v>
      </c>
      <c r="Y8">
        <f>IF(POWER(Megoldás!B$4/2,2)-POWER((ROW()-0.5)*Megoldás!C$3,2)&gt;0,2*SQRT(POWER(Megoldás!B$4/2,2)-POWER((ROW()-0.5)*Megoldás!C$3,2)),0)</f>
        <v>0</v>
      </c>
      <c r="Z8">
        <f>INT(Y8/Megoldás!B$3)</f>
        <v>0</v>
      </c>
    </row>
    <row r="9" spans="1:26" ht="12.75">
      <c r="A9">
        <f>IF(POWER(Megoldás!B$4/2,2)-POWER(ROW()*Megoldás!B$1,2)&gt;0,2*SQRT(POWER(Megoldás!B$4/2,2)-POWER(ROW()*Megoldás!B$1,2)),0)</f>
        <v>0</v>
      </c>
      <c r="B9">
        <f>INT(A9/Megoldás!C$1)</f>
        <v>0</v>
      </c>
      <c r="C9">
        <f>IF(POWER(Megoldás!B$4/2,2)-POWER(ROW()*Megoldás!C$1,2)&gt;0,2*SQRT(POWER(Megoldás!B$4/2,2)-POWER(ROW()*Megoldás!C$1,2)),0)</f>
        <v>0</v>
      </c>
      <c r="D9">
        <f>INT(C9/Megoldás!B$1)</f>
        <v>0</v>
      </c>
      <c r="E9">
        <f>IF(POWER(Megoldás!B$4/2,2)-POWER((ROW()-0.5)*Megoldás!B$1,2)&gt;0,2*SQRT(POWER(Megoldás!B$4/2,2)-POWER((ROW()-0.5)*Megoldás!B$1,2)),0)</f>
        <v>0</v>
      </c>
      <c r="F9">
        <f>INT(E9/Megoldás!C$1)</f>
        <v>0</v>
      </c>
      <c r="G9">
        <f>IF(POWER(Megoldás!B$4/2,2)-POWER((ROW()-0.5)*Megoldás!C$1,2)&gt;0,2*SQRT(POWER(Megoldás!B$4/2,2)-POWER((ROW()-0.5)*Megoldás!C$1,2)),0)</f>
        <v>0</v>
      </c>
      <c r="H9">
        <f>INT(G9/Megoldás!B$1)</f>
        <v>0</v>
      </c>
      <c r="J9">
        <f>IF(POWER(Megoldás!B$4/2,2)-POWER(ROW()*Megoldás!B$2,2)&gt;0,2*SQRT(POWER(Megoldás!B$4/2,2)-POWER(ROW()*Megoldás!B$2,2)),0)</f>
        <v>0</v>
      </c>
      <c r="K9">
        <f>INT(J9/Megoldás!C$2)</f>
        <v>0</v>
      </c>
      <c r="L9">
        <f>IF(POWER(Megoldás!B$4/2,2)-POWER(ROW()*Megoldás!C$2,2)&gt;0,2*SQRT(POWER(Megoldás!B$4/2,2)-POWER(ROW()*Megoldás!C$2,2)),0)</f>
        <v>0</v>
      </c>
      <c r="M9">
        <f>INT(L9/Megoldás!B$2)</f>
        <v>0</v>
      </c>
      <c r="N9">
        <f>IF(POWER(Megoldás!B$4/2,2)-POWER((ROW()-0.5)*Megoldás!B$2,2)&gt;0,2*SQRT(POWER(Megoldás!B$4/2,2)-POWER((ROW()-0.5)*Megoldás!B$2,2)),0)</f>
        <v>0</v>
      </c>
      <c r="O9">
        <f>INT(N9/Megoldás!C$2)</f>
        <v>0</v>
      </c>
      <c r="P9">
        <f>IF(POWER(Megoldás!B$4/2,2)-POWER((ROW()-0.5)*Megoldás!C$2,2)&gt;0,2*SQRT(POWER(Megoldás!B$4/2,2)-POWER((ROW()-0.5)*Megoldás!C$2,2)),0)</f>
        <v>0</v>
      </c>
      <c r="Q9">
        <f>INT(P9/Megoldás!B$2)</f>
        <v>0</v>
      </c>
      <c r="S9">
        <f>IF(POWER(Megoldás!B$4/2,2)-POWER(ROW()*Megoldás!B$3,2)&gt;0,2*SQRT(POWER(Megoldás!B$4/2,2)-POWER(ROW()*Megoldás!B$3,2)),0)</f>
        <v>0</v>
      </c>
      <c r="T9">
        <f>INT(S9/Megoldás!C$3)</f>
        <v>0</v>
      </c>
      <c r="U9">
        <f>IF(POWER(Megoldás!B$4/2,2)-POWER(ROW()*Megoldás!C$3,2)&gt;0,2*SQRT(POWER(Megoldás!B$4/2,2)-POWER(ROW()*Megoldás!C$3,2)),0)</f>
        <v>0</v>
      </c>
      <c r="V9">
        <f>INT(U9/Megoldás!B$3)</f>
        <v>0</v>
      </c>
      <c r="W9">
        <f>IF(POWER(Megoldás!B$4/2,2)-POWER((ROW()-0.5)*Megoldás!B$3,2)&gt;0,2*SQRT(POWER(Megoldás!B$4/2,2)-POWER((ROW()-0.5)*Megoldás!B$3,2)),0)</f>
        <v>0</v>
      </c>
      <c r="X9">
        <f>INT(W9/Megoldás!C$3)</f>
        <v>0</v>
      </c>
      <c r="Y9">
        <f>IF(POWER(Megoldás!B$4/2,2)-POWER((ROW()-0.5)*Megoldás!C$3,2)&gt;0,2*SQRT(POWER(Megoldás!B$4/2,2)-POWER((ROW()-0.5)*Megoldás!C$3,2)),0)</f>
        <v>0</v>
      </c>
      <c r="Z9">
        <f>INT(Y9/Megoldás!B$3)</f>
        <v>0</v>
      </c>
    </row>
    <row r="10" spans="1:26" ht="12.75">
      <c r="A10">
        <f>IF(POWER(Megoldás!B$4/2,2)-POWER(ROW()*Megoldás!B$1,2)&gt;0,2*SQRT(POWER(Megoldás!B$4/2,2)-POWER(ROW()*Megoldás!B$1,2)),0)</f>
        <v>0</v>
      </c>
      <c r="B10">
        <f>INT(A10/Megoldás!C$1)</f>
        <v>0</v>
      </c>
      <c r="C10">
        <f>IF(POWER(Megoldás!B$4/2,2)-POWER(ROW()*Megoldás!C$1,2)&gt;0,2*SQRT(POWER(Megoldás!B$4/2,2)-POWER(ROW()*Megoldás!C$1,2)),0)</f>
        <v>0</v>
      </c>
      <c r="D10">
        <f>INT(C10/Megoldás!B$1)</f>
        <v>0</v>
      </c>
      <c r="E10">
        <f>IF(POWER(Megoldás!B$4/2,2)-POWER((ROW()-0.5)*Megoldás!B$1,2)&gt;0,2*SQRT(POWER(Megoldás!B$4/2,2)-POWER((ROW()-0.5)*Megoldás!B$1,2)),0)</f>
        <v>0</v>
      </c>
      <c r="F10">
        <f>INT(E10/Megoldás!C$1)</f>
        <v>0</v>
      </c>
      <c r="G10">
        <f>IF(POWER(Megoldás!B$4/2,2)-POWER((ROW()-0.5)*Megoldás!C$1,2)&gt;0,2*SQRT(POWER(Megoldás!B$4/2,2)-POWER((ROW()-0.5)*Megoldás!C$1,2)),0)</f>
        <v>0</v>
      </c>
      <c r="H10">
        <f>INT(G10/Megoldás!B$1)</f>
        <v>0</v>
      </c>
      <c r="J10">
        <f>IF(POWER(Megoldás!B$4/2,2)-POWER(ROW()*Megoldás!B$2,2)&gt;0,2*SQRT(POWER(Megoldás!B$4/2,2)-POWER(ROW()*Megoldás!B$2,2)),0)</f>
        <v>0</v>
      </c>
      <c r="K10">
        <f>INT(J10/Megoldás!C$2)</f>
        <v>0</v>
      </c>
      <c r="L10">
        <f>IF(POWER(Megoldás!B$4/2,2)-POWER(ROW()*Megoldás!C$2,2)&gt;0,2*SQRT(POWER(Megoldás!B$4/2,2)-POWER(ROW()*Megoldás!C$2,2)),0)</f>
        <v>0</v>
      </c>
      <c r="M10">
        <f>INT(L10/Megoldás!B$2)</f>
        <v>0</v>
      </c>
      <c r="N10">
        <f>IF(POWER(Megoldás!B$4/2,2)-POWER((ROW()-0.5)*Megoldás!B$2,2)&gt;0,2*SQRT(POWER(Megoldás!B$4/2,2)-POWER((ROW()-0.5)*Megoldás!B$2,2)),0)</f>
        <v>0</v>
      </c>
      <c r="O10">
        <f>INT(N10/Megoldás!C$2)</f>
        <v>0</v>
      </c>
      <c r="P10">
        <f>IF(POWER(Megoldás!B$4/2,2)-POWER((ROW()-0.5)*Megoldás!C$2,2)&gt;0,2*SQRT(POWER(Megoldás!B$4/2,2)-POWER((ROW()-0.5)*Megoldás!C$2,2)),0)</f>
        <v>0</v>
      </c>
      <c r="Q10">
        <f>INT(P10/Megoldás!B$2)</f>
        <v>0</v>
      </c>
      <c r="S10">
        <f>IF(POWER(Megoldás!B$4/2,2)-POWER(ROW()*Megoldás!B$3,2)&gt;0,2*SQRT(POWER(Megoldás!B$4/2,2)-POWER(ROW()*Megoldás!B$3,2)),0)</f>
        <v>0</v>
      </c>
      <c r="T10">
        <f>INT(S10/Megoldás!C$3)</f>
        <v>0</v>
      </c>
      <c r="U10">
        <f>IF(POWER(Megoldás!B$4/2,2)-POWER(ROW()*Megoldás!C$3,2)&gt;0,2*SQRT(POWER(Megoldás!B$4/2,2)-POWER(ROW()*Megoldás!C$3,2)),0)</f>
        <v>0</v>
      </c>
      <c r="V10">
        <f>INT(U10/Megoldás!B$3)</f>
        <v>0</v>
      </c>
      <c r="W10">
        <f>IF(POWER(Megoldás!B$4/2,2)-POWER((ROW()-0.5)*Megoldás!B$3,2)&gt;0,2*SQRT(POWER(Megoldás!B$4/2,2)-POWER((ROW()-0.5)*Megoldás!B$3,2)),0)</f>
        <v>0</v>
      </c>
      <c r="X10">
        <f>INT(W10/Megoldás!C$3)</f>
        <v>0</v>
      </c>
      <c r="Y10">
        <f>IF(POWER(Megoldás!B$4/2,2)-POWER((ROW()-0.5)*Megoldás!C$3,2)&gt;0,2*SQRT(POWER(Megoldás!B$4/2,2)-POWER((ROW()-0.5)*Megoldás!C$3,2)),0)</f>
        <v>0</v>
      </c>
      <c r="Z10">
        <f>INT(Y10/Megoldás!B$3)</f>
        <v>0</v>
      </c>
    </row>
    <row r="11" spans="1:26" ht="12.75">
      <c r="A11">
        <f>IF(POWER(Megoldás!B$4/2,2)-POWER(ROW()*Megoldás!B$1,2)&gt;0,2*SQRT(POWER(Megoldás!B$4/2,2)-POWER(ROW()*Megoldás!B$1,2)),0)</f>
        <v>0</v>
      </c>
      <c r="B11">
        <f>INT(A11/Megoldás!C$1)</f>
        <v>0</v>
      </c>
      <c r="C11">
        <f>IF(POWER(Megoldás!B$4/2,2)-POWER(ROW()*Megoldás!C$1,2)&gt;0,2*SQRT(POWER(Megoldás!B$4/2,2)-POWER(ROW()*Megoldás!C$1,2)),0)</f>
        <v>0</v>
      </c>
      <c r="D11">
        <f>INT(C11/Megoldás!B$1)</f>
        <v>0</v>
      </c>
      <c r="E11">
        <f>IF(POWER(Megoldás!B$4/2,2)-POWER((ROW()-0.5)*Megoldás!B$1,2)&gt;0,2*SQRT(POWER(Megoldás!B$4/2,2)-POWER((ROW()-0.5)*Megoldás!B$1,2)),0)</f>
        <v>0</v>
      </c>
      <c r="F11">
        <f>INT(E11/Megoldás!C$1)</f>
        <v>0</v>
      </c>
      <c r="G11">
        <f>IF(POWER(Megoldás!B$4/2,2)-POWER((ROW()-0.5)*Megoldás!C$1,2)&gt;0,2*SQRT(POWER(Megoldás!B$4/2,2)-POWER((ROW()-0.5)*Megoldás!C$1,2)),0)</f>
        <v>0</v>
      </c>
      <c r="H11">
        <f>INT(G11/Megoldás!B$1)</f>
        <v>0</v>
      </c>
      <c r="J11">
        <f>IF(POWER(Megoldás!B$4/2,2)-POWER(ROW()*Megoldás!B$2,2)&gt;0,2*SQRT(POWER(Megoldás!B$4/2,2)-POWER(ROW()*Megoldás!B$2,2)),0)</f>
        <v>0</v>
      </c>
      <c r="K11">
        <f>INT(J11/Megoldás!C$2)</f>
        <v>0</v>
      </c>
      <c r="L11">
        <f>IF(POWER(Megoldás!B$4/2,2)-POWER(ROW()*Megoldás!C$2,2)&gt;0,2*SQRT(POWER(Megoldás!B$4/2,2)-POWER(ROW()*Megoldás!C$2,2)),0)</f>
        <v>0</v>
      </c>
      <c r="M11">
        <f>INT(L11/Megoldás!B$2)</f>
        <v>0</v>
      </c>
      <c r="N11">
        <f>IF(POWER(Megoldás!B$4/2,2)-POWER((ROW()-0.5)*Megoldás!B$2,2)&gt;0,2*SQRT(POWER(Megoldás!B$4/2,2)-POWER((ROW()-0.5)*Megoldás!B$2,2)),0)</f>
        <v>0</v>
      </c>
      <c r="O11">
        <f>INT(N11/Megoldás!C$2)</f>
        <v>0</v>
      </c>
      <c r="P11">
        <f>IF(POWER(Megoldás!B$4/2,2)-POWER((ROW()-0.5)*Megoldás!C$2,2)&gt;0,2*SQRT(POWER(Megoldás!B$4/2,2)-POWER((ROW()-0.5)*Megoldás!C$2,2)),0)</f>
        <v>0</v>
      </c>
      <c r="Q11">
        <f>INT(P11/Megoldás!B$2)</f>
        <v>0</v>
      </c>
      <c r="S11">
        <f>IF(POWER(Megoldás!B$4/2,2)-POWER(ROW()*Megoldás!B$3,2)&gt;0,2*SQRT(POWER(Megoldás!B$4/2,2)-POWER(ROW()*Megoldás!B$3,2)),0)</f>
        <v>0</v>
      </c>
      <c r="T11">
        <f>INT(S11/Megoldás!C$3)</f>
        <v>0</v>
      </c>
      <c r="U11">
        <f>IF(POWER(Megoldás!B$4/2,2)-POWER(ROW()*Megoldás!C$3,2)&gt;0,2*SQRT(POWER(Megoldás!B$4/2,2)-POWER(ROW()*Megoldás!C$3,2)),0)</f>
        <v>0</v>
      </c>
      <c r="V11">
        <f>INT(U11/Megoldás!B$3)</f>
        <v>0</v>
      </c>
      <c r="W11">
        <f>IF(POWER(Megoldás!B$4/2,2)-POWER((ROW()-0.5)*Megoldás!B$3,2)&gt;0,2*SQRT(POWER(Megoldás!B$4/2,2)-POWER((ROW()-0.5)*Megoldás!B$3,2)),0)</f>
        <v>0</v>
      </c>
      <c r="X11">
        <f>INT(W11/Megoldás!C$3)</f>
        <v>0</v>
      </c>
      <c r="Y11">
        <f>IF(POWER(Megoldás!B$4/2,2)-POWER((ROW()-0.5)*Megoldás!C$3,2)&gt;0,2*SQRT(POWER(Megoldás!B$4/2,2)-POWER((ROW()-0.5)*Megoldás!C$3,2)),0)</f>
        <v>0</v>
      </c>
      <c r="Z11">
        <f>INT(Y11/Megoldás!B$3)</f>
        <v>0</v>
      </c>
    </row>
    <row r="12" spans="1:26" ht="12.75">
      <c r="A12">
        <f>IF(POWER(Megoldás!B$4/2,2)-POWER(ROW()*Megoldás!B$1,2)&gt;0,2*SQRT(POWER(Megoldás!B$4/2,2)-POWER(ROW()*Megoldás!B$1,2)),0)</f>
        <v>0</v>
      </c>
      <c r="B12">
        <f>INT(A12/Megoldás!C$1)</f>
        <v>0</v>
      </c>
      <c r="C12">
        <f>IF(POWER(Megoldás!B$4/2,2)-POWER(ROW()*Megoldás!C$1,2)&gt;0,2*SQRT(POWER(Megoldás!B$4/2,2)-POWER(ROW()*Megoldás!C$1,2)),0)</f>
        <v>0</v>
      </c>
      <c r="D12">
        <f>INT(C12/Megoldás!B$1)</f>
        <v>0</v>
      </c>
      <c r="E12">
        <f>IF(POWER(Megoldás!B$4/2,2)-POWER((ROW()-0.5)*Megoldás!B$1,2)&gt;0,2*SQRT(POWER(Megoldás!B$4/2,2)-POWER((ROW()-0.5)*Megoldás!B$1,2)),0)</f>
        <v>0</v>
      </c>
      <c r="F12">
        <f>INT(E12/Megoldás!C$1)</f>
        <v>0</v>
      </c>
      <c r="G12">
        <f>IF(POWER(Megoldás!B$4/2,2)-POWER((ROW()-0.5)*Megoldás!C$1,2)&gt;0,2*SQRT(POWER(Megoldás!B$4/2,2)-POWER((ROW()-0.5)*Megoldás!C$1,2)),0)</f>
        <v>0</v>
      </c>
      <c r="H12">
        <f>INT(G12/Megoldás!B$1)</f>
        <v>0</v>
      </c>
      <c r="J12">
        <f>IF(POWER(Megoldás!B$4/2,2)-POWER(ROW()*Megoldás!B$2,2)&gt;0,2*SQRT(POWER(Megoldás!B$4/2,2)-POWER(ROW()*Megoldás!B$2,2)),0)</f>
        <v>0</v>
      </c>
      <c r="K12">
        <f>INT(J12/Megoldás!C$2)</f>
        <v>0</v>
      </c>
      <c r="L12">
        <f>IF(POWER(Megoldás!B$4/2,2)-POWER(ROW()*Megoldás!C$2,2)&gt;0,2*SQRT(POWER(Megoldás!B$4/2,2)-POWER(ROW()*Megoldás!C$2,2)),0)</f>
        <v>0</v>
      </c>
      <c r="M12">
        <f>INT(L12/Megoldás!B$2)</f>
        <v>0</v>
      </c>
      <c r="N12">
        <f>IF(POWER(Megoldás!B$4/2,2)-POWER((ROW()-0.5)*Megoldás!B$2,2)&gt;0,2*SQRT(POWER(Megoldás!B$4/2,2)-POWER((ROW()-0.5)*Megoldás!B$2,2)),0)</f>
        <v>0</v>
      </c>
      <c r="O12">
        <f>INT(N12/Megoldás!C$2)</f>
        <v>0</v>
      </c>
      <c r="P12">
        <f>IF(POWER(Megoldás!B$4/2,2)-POWER((ROW()-0.5)*Megoldás!C$2,2)&gt;0,2*SQRT(POWER(Megoldás!B$4/2,2)-POWER((ROW()-0.5)*Megoldás!C$2,2)),0)</f>
        <v>0</v>
      </c>
      <c r="Q12">
        <f>INT(P12/Megoldás!B$2)</f>
        <v>0</v>
      </c>
      <c r="S12">
        <f>IF(POWER(Megoldás!B$4/2,2)-POWER(ROW()*Megoldás!B$3,2)&gt;0,2*SQRT(POWER(Megoldás!B$4/2,2)-POWER(ROW()*Megoldás!B$3,2)),0)</f>
        <v>0</v>
      </c>
      <c r="T12">
        <f>INT(S12/Megoldás!C$3)</f>
        <v>0</v>
      </c>
      <c r="U12">
        <f>IF(POWER(Megoldás!B$4/2,2)-POWER(ROW()*Megoldás!C$3,2)&gt;0,2*SQRT(POWER(Megoldás!B$4/2,2)-POWER(ROW()*Megoldás!C$3,2)),0)</f>
        <v>0</v>
      </c>
      <c r="V12">
        <f>INT(U12/Megoldás!B$3)</f>
        <v>0</v>
      </c>
      <c r="W12">
        <f>IF(POWER(Megoldás!B$4/2,2)-POWER((ROW()-0.5)*Megoldás!B$3,2)&gt;0,2*SQRT(POWER(Megoldás!B$4/2,2)-POWER((ROW()-0.5)*Megoldás!B$3,2)),0)</f>
        <v>0</v>
      </c>
      <c r="X12">
        <f>INT(W12/Megoldás!C$3)</f>
        <v>0</v>
      </c>
      <c r="Y12">
        <f>IF(POWER(Megoldás!B$4/2,2)-POWER((ROW()-0.5)*Megoldás!C$3,2)&gt;0,2*SQRT(POWER(Megoldás!B$4/2,2)-POWER((ROW()-0.5)*Megoldás!C$3,2)),0)</f>
        <v>0</v>
      </c>
      <c r="Z12">
        <f>INT(Y12/Megoldás!B$3)</f>
        <v>0</v>
      </c>
    </row>
    <row r="13" spans="1:26" ht="12.75">
      <c r="A13">
        <f>IF(POWER(Megoldás!B$4/2,2)-POWER(ROW()*Megoldás!B$1,2)&gt;0,2*SQRT(POWER(Megoldás!B$4/2,2)-POWER(ROW()*Megoldás!B$1,2)),0)</f>
        <v>0</v>
      </c>
      <c r="B13">
        <f>INT(A13/Megoldás!C$1)</f>
        <v>0</v>
      </c>
      <c r="C13">
        <f>IF(POWER(Megoldás!B$4/2,2)-POWER(ROW()*Megoldás!C$1,2)&gt;0,2*SQRT(POWER(Megoldás!B$4/2,2)-POWER(ROW()*Megoldás!C$1,2)),0)</f>
        <v>0</v>
      </c>
      <c r="D13">
        <f>INT(C13/Megoldás!B$1)</f>
        <v>0</v>
      </c>
      <c r="E13">
        <f>IF(POWER(Megoldás!B$4/2,2)-POWER((ROW()-0.5)*Megoldás!B$1,2)&gt;0,2*SQRT(POWER(Megoldás!B$4/2,2)-POWER((ROW()-0.5)*Megoldás!B$1,2)),0)</f>
        <v>0</v>
      </c>
      <c r="F13">
        <f>INT(E13/Megoldás!C$1)</f>
        <v>0</v>
      </c>
      <c r="G13">
        <f>IF(POWER(Megoldás!B$4/2,2)-POWER((ROW()-0.5)*Megoldás!C$1,2)&gt;0,2*SQRT(POWER(Megoldás!B$4/2,2)-POWER((ROW()-0.5)*Megoldás!C$1,2)),0)</f>
        <v>0</v>
      </c>
      <c r="H13">
        <f>INT(G13/Megoldás!B$1)</f>
        <v>0</v>
      </c>
      <c r="J13">
        <f>IF(POWER(Megoldás!B$4/2,2)-POWER(ROW()*Megoldás!B$2,2)&gt;0,2*SQRT(POWER(Megoldás!B$4/2,2)-POWER(ROW()*Megoldás!B$2,2)),0)</f>
        <v>0</v>
      </c>
      <c r="K13">
        <f>INT(J13/Megoldás!C$2)</f>
        <v>0</v>
      </c>
      <c r="L13">
        <f>IF(POWER(Megoldás!B$4/2,2)-POWER(ROW()*Megoldás!C$2,2)&gt;0,2*SQRT(POWER(Megoldás!B$4/2,2)-POWER(ROW()*Megoldás!C$2,2)),0)</f>
        <v>0</v>
      </c>
      <c r="M13">
        <f>INT(L13/Megoldás!B$2)</f>
        <v>0</v>
      </c>
      <c r="N13">
        <f>IF(POWER(Megoldás!B$4/2,2)-POWER((ROW()-0.5)*Megoldás!B$2,2)&gt;0,2*SQRT(POWER(Megoldás!B$4/2,2)-POWER((ROW()-0.5)*Megoldás!B$2,2)),0)</f>
        <v>0</v>
      </c>
      <c r="O13">
        <f>INT(N13/Megoldás!C$2)</f>
        <v>0</v>
      </c>
      <c r="P13">
        <f>IF(POWER(Megoldás!B$4/2,2)-POWER((ROW()-0.5)*Megoldás!C$2,2)&gt;0,2*SQRT(POWER(Megoldás!B$4/2,2)-POWER((ROW()-0.5)*Megoldás!C$2,2)),0)</f>
        <v>0</v>
      </c>
      <c r="Q13">
        <f>INT(P13/Megoldás!B$2)</f>
        <v>0</v>
      </c>
      <c r="S13">
        <f>IF(POWER(Megoldás!B$4/2,2)-POWER(ROW()*Megoldás!B$3,2)&gt;0,2*SQRT(POWER(Megoldás!B$4/2,2)-POWER(ROW()*Megoldás!B$3,2)),0)</f>
        <v>0</v>
      </c>
      <c r="T13">
        <f>INT(S13/Megoldás!C$3)</f>
        <v>0</v>
      </c>
      <c r="U13">
        <f>IF(POWER(Megoldás!B$4/2,2)-POWER(ROW()*Megoldás!C$3,2)&gt;0,2*SQRT(POWER(Megoldás!B$4/2,2)-POWER(ROW()*Megoldás!C$3,2)),0)</f>
        <v>0</v>
      </c>
      <c r="V13">
        <f>INT(U13/Megoldás!B$3)</f>
        <v>0</v>
      </c>
      <c r="W13">
        <f>IF(POWER(Megoldás!B$4/2,2)-POWER((ROW()-0.5)*Megoldás!B$3,2)&gt;0,2*SQRT(POWER(Megoldás!B$4/2,2)-POWER((ROW()-0.5)*Megoldás!B$3,2)),0)</f>
        <v>0</v>
      </c>
      <c r="X13">
        <f>INT(W13/Megoldás!C$3)</f>
        <v>0</v>
      </c>
      <c r="Y13">
        <f>IF(POWER(Megoldás!B$4/2,2)-POWER((ROW()-0.5)*Megoldás!C$3,2)&gt;0,2*SQRT(POWER(Megoldás!B$4/2,2)-POWER((ROW()-0.5)*Megoldás!C$3,2)),0)</f>
        <v>0</v>
      </c>
      <c r="Z13">
        <f>INT(Y13/Megoldás!B$3)</f>
        <v>0</v>
      </c>
    </row>
    <row r="14" spans="1:26" ht="12.75">
      <c r="A14">
        <f>IF(POWER(Megoldás!B$4/2,2)-POWER(ROW()*Megoldás!B$1,2)&gt;0,2*SQRT(POWER(Megoldás!B$4/2,2)-POWER(ROW()*Megoldás!B$1,2)),0)</f>
        <v>0</v>
      </c>
      <c r="B14">
        <f>INT(A14/Megoldás!C$1)</f>
        <v>0</v>
      </c>
      <c r="C14">
        <f>IF(POWER(Megoldás!B$4/2,2)-POWER(ROW()*Megoldás!C$1,2)&gt;0,2*SQRT(POWER(Megoldás!B$4/2,2)-POWER(ROW()*Megoldás!C$1,2)),0)</f>
        <v>0</v>
      </c>
      <c r="D14">
        <f>INT(C14/Megoldás!B$1)</f>
        <v>0</v>
      </c>
      <c r="E14">
        <f>IF(POWER(Megoldás!B$4/2,2)-POWER((ROW()-0.5)*Megoldás!B$1,2)&gt;0,2*SQRT(POWER(Megoldás!B$4/2,2)-POWER((ROW()-0.5)*Megoldás!B$1,2)),0)</f>
        <v>0</v>
      </c>
      <c r="F14">
        <f>INT(E14/Megoldás!C$1)</f>
        <v>0</v>
      </c>
      <c r="G14">
        <f>IF(POWER(Megoldás!B$4/2,2)-POWER((ROW()-0.5)*Megoldás!C$1,2)&gt;0,2*SQRT(POWER(Megoldás!B$4/2,2)-POWER((ROW()-0.5)*Megoldás!C$1,2)),0)</f>
        <v>0</v>
      </c>
      <c r="H14">
        <f>INT(G14/Megoldás!B$1)</f>
        <v>0</v>
      </c>
      <c r="J14">
        <f>IF(POWER(Megoldás!B$4/2,2)-POWER(ROW()*Megoldás!B$2,2)&gt;0,2*SQRT(POWER(Megoldás!B$4/2,2)-POWER(ROW()*Megoldás!B$2,2)),0)</f>
        <v>0</v>
      </c>
      <c r="K14">
        <f>INT(J14/Megoldás!C$2)</f>
        <v>0</v>
      </c>
      <c r="L14">
        <f>IF(POWER(Megoldás!B$4/2,2)-POWER(ROW()*Megoldás!C$2,2)&gt;0,2*SQRT(POWER(Megoldás!B$4/2,2)-POWER(ROW()*Megoldás!C$2,2)),0)</f>
        <v>0</v>
      </c>
      <c r="M14">
        <f>INT(L14/Megoldás!B$2)</f>
        <v>0</v>
      </c>
      <c r="N14">
        <f>IF(POWER(Megoldás!B$4/2,2)-POWER((ROW()-0.5)*Megoldás!B$2,2)&gt;0,2*SQRT(POWER(Megoldás!B$4/2,2)-POWER((ROW()-0.5)*Megoldás!B$2,2)),0)</f>
        <v>0</v>
      </c>
      <c r="O14">
        <f>INT(N14/Megoldás!C$2)</f>
        <v>0</v>
      </c>
      <c r="P14">
        <f>IF(POWER(Megoldás!B$4/2,2)-POWER((ROW()-0.5)*Megoldás!C$2,2)&gt;0,2*SQRT(POWER(Megoldás!B$4/2,2)-POWER((ROW()-0.5)*Megoldás!C$2,2)),0)</f>
        <v>0</v>
      </c>
      <c r="Q14">
        <f>INT(P14/Megoldás!B$2)</f>
        <v>0</v>
      </c>
      <c r="S14">
        <f>IF(POWER(Megoldás!B$4/2,2)-POWER(ROW()*Megoldás!B$3,2)&gt;0,2*SQRT(POWER(Megoldás!B$4/2,2)-POWER(ROW()*Megoldás!B$3,2)),0)</f>
        <v>0</v>
      </c>
      <c r="T14">
        <f>INT(S14/Megoldás!C$3)</f>
        <v>0</v>
      </c>
      <c r="U14">
        <f>IF(POWER(Megoldás!B$4/2,2)-POWER(ROW()*Megoldás!C$3,2)&gt;0,2*SQRT(POWER(Megoldás!B$4/2,2)-POWER(ROW()*Megoldás!C$3,2)),0)</f>
        <v>0</v>
      </c>
      <c r="V14">
        <f>INT(U14/Megoldás!B$3)</f>
        <v>0</v>
      </c>
      <c r="W14">
        <f>IF(POWER(Megoldás!B$4/2,2)-POWER((ROW()-0.5)*Megoldás!B$3,2)&gt;0,2*SQRT(POWER(Megoldás!B$4/2,2)-POWER((ROW()-0.5)*Megoldás!B$3,2)),0)</f>
        <v>0</v>
      </c>
      <c r="X14">
        <f>INT(W14/Megoldás!C$3)</f>
        <v>0</v>
      </c>
      <c r="Y14">
        <f>IF(POWER(Megoldás!B$4/2,2)-POWER((ROW()-0.5)*Megoldás!C$3,2)&gt;0,2*SQRT(POWER(Megoldás!B$4/2,2)-POWER((ROW()-0.5)*Megoldás!C$3,2)),0)</f>
        <v>0</v>
      </c>
      <c r="Z14">
        <f>INT(Y14/Megoldás!B$3)</f>
        <v>0</v>
      </c>
    </row>
    <row r="15" spans="1:26" ht="12.75">
      <c r="A15">
        <f>IF(POWER(Megoldás!B$4/2,2)-POWER(ROW()*Megoldás!B$1,2)&gt;0,2*SQRT(POWER(Megoldás!B$4/2,2)-POWER(ROW()*Megoldás!B$1,2)),0)</f>
        <v>0</v>
      </c>
      <c r="B15">
        <f>INT(A15/Megoldás!C$1)</f>
        <v>0</v>
      </c>
      <c r="C15">
        <f>IF(POWER(Megoldás!B$4/2,2)-POWER(ROW()*Megoldás!C$1,2)&gt;0,2*SQRT(POWER(Megoldás!B$4/2,2)-POWER(ROW()*Megoldás!C$1,2)),0)</f>
        <v>0</v>
      </c>
      <c r="D15">
        <f>INT(C15/Megoldás!B$1)</f>
        <v>0</v>
      </c>
      <c r="E15">
        <f>IF(POWER(Megoldás!B$4/2,2)-POWER((ROW()-0.5)*Megoldás!B$1,2)&gt;0,2*SQRT(POWER(Megoldás!B$4/2,2)-POWER((ROW()-0.5)*Megoldás!B$1,2)),0)</f>
        <v>0</v>
      </c>
      <c r="F15">
        <f>INT(E15/Megoldás!C$1)</f>
        <v>0</v>
      </c>
      <c r="G15">
        <f>IF(POWER(Megoldás!B$4/2,2)-POWER((ROW()-0.5)*Megoldás!C$1,2)&gt;0,2*SQRT(POWER(Megoldás!B$4/2,2)-POWER((ROW()-0.5)*Megoldás!C$1,2)),0)</f>
        <v>0</v>
      </c>
      <c r="H15">
        <f>INT(G15/Megoldás!B$1)</f>
        <v>0</v>
      </c>
      <c r="J15">
        <f>IF(POWER(Megoldás!B$4/2,2)-POWER(ROW()*Megoldás!B$2,2)&gt;0,2*SQRT(POWER(Megoldás!B$4/2,2)-POWER(ROW()*Megoldás!B$2,2)),0)</f>
        <v>0</v>
      </c>
      <c r="K15">
        <f>INT(J15/Megoldás!C$2)</f>
        <v>0</v>
      </c>
      <c r="L15">
        <f>IF(POWER(Megoldás!B$4/2,2)-POWER(ROW()*Megoldás!C$2,2)&gt;0,2*SQRT(POWER(Megoldás!B$4/2,2)-POWER(ROW()*Megoldás!C$2,2)),0)</f>
        <v>0</v>
      </c>
      <c r="M15">
        <f>INT(L15/Megoldás!B$2)</f>
        <v>0</v>
      </c>
      <c r="N15">
        <f>IF(POWER(Megoldás!B$4/2,2)-POWER((ROW()-0.5)*Megoldás!B$2,2)&gt;0,2*SQRT(POWER(Megoldás!B$4/2,2)-POWER((ROW()-0.5)*Megoldás!B$2,2)),0)</f>
        <v>0</v>
      </c>
      <c r="O15">
        <f>INT(N15/Megoldás!C$2)</f>
        <v>0</v>
      </c>
      <c r="P15">
        <f>IF(POWER(Megoldás!B$4/2,2)-POWER((ROW()-0.5)*Megoldás!C$2,2)&gt;0,2*SQRT(POWER(Megoldás!B$4/2,2)-POWER((ROW()-0.5)*Megoldás!C$2,2)),0)</f>
        <v>0</v>
      </c>
      <c r="Q15">
        <f>INT(P15/Megoldás!B$2)</f>
        <v>0</v>
      </c>
      <c r="S15">
        <f>IF(POWER(Megoldás!B$4/2,2)-POWER(ROW()*Megoldás!B$3,2)&gt;0,2*SQRT(POWER(Megoldás!B$4/2,2)-POWER(ROW()*Megoldás!B$3,2)),0)</f>
        <v>0</v>
      </c>
      <c r="T15">
        <f>INT(S15/Megoldás!C$3)</f>
        <v>0</v>
      </c>
      <c r="U15">
        <f>IF(POWER(Megoldás!B$4/2,2)-POWER(ROW()*Megoldás!C$3,2)&gt;0,2*SQRT(POWER(Megoldás!B$4/2,2)-POWER(ROW()*Megoldás!C$3,2)),0)</f>
        <v>0</v>
      </c>
      <c r="V15">
        <f>INT(U15/Megoldás!B$3)</f>
        <v>0</v>
      </c>
      <c r="W15">
        <f>IF(POWER(Megoldás!B$4/2,2)-POWER((ROW()-0.5)*Megoldás!B$3,2)&gt;0,2*SQRT(POWER(Megoldás!B$4/2,2)-POWER((ROW()-0.5)*Megoldás!B$3,2)),0)</f>
        <v>0</v>
      </c>
      <c r="X15">
        <f>INT(W15/Megoldás!C$3)</f>
        <v>0</v>
      </c>
      <c r="Y15">
        <f>IF(POWER(Megoldás!B$4/2,2)-POWER((ROW()-0.5)*Megoldás!C$3,2)&gt;0,2*SQRT(POWER(Megoldás!B$4/2,2)-POWER((ROW()-0.5)*Megoldás!C$3,2)),0)</f>
        <v>0</v>
      </c>
      <c r="Z15">
        <f>INT(Y15/Megoldás!B$3)</f>
        <v>0</v>
      </c>
    </row>
    <row r="16" spans="1:26" ht="12.75">
      <c r="A16">
        <f>IF(POWER(Megoldás!B$4/2,2)-POWER(ROW()*Megoldás!B$1,2)&gt;0,2*SQRT(POWER(Megoldás!B$4/2,2)-POWER(ROW()*Megoldás!B$1,2)),0)</f>
        <v>0</v>
      </c>
      <c r="B16">
        <f>INT(A16/Megoldás!C$1)</f>
        <v>0</v>
      </c>
      <c r="C16">
        <f>IF(POWER(Megoldás!B$4/2,2)-POWER(ROW()*Megoldás!C$1,2)&gt;0,2*SQRT(POWER(Megoldás!B$4/2,2)-POWER(ROW()*Megoldás!C$1,2)),0)</f>
        <v>0</v>
      </c>
      <c r="D16">
        <f>INT(C16/Megoldás!B$1)</f>
        <v>0</v>
      </c>
      <c r="E16">
        <f>IF(POWER(Megoldás!B$4/2,2)-POWER((ROW()-0.5)*Megoldás!B$1,2)&gt;0,2*SQRT(POWER(Megoldás!B$4/2,2)-POWER((ROW()-0.5)*Megoldás!B$1,2)),0)</f>
        <v>0</v>
      </c>
      <c r="F16">
        <f>INT(E16/Megoldás!C$1)</f>
        <v>0</v>
      </c>
      <c r="G16">
        <f>IF(POWER(Megoldás!B$4/2,2)-POWER((ROW()-0.5)*Megoldás!C$1,2)&gt;0,2*SQRT(POWER(Megoldás!B$4/2,2)-POWER((ROW()-0.5)*Megoldás!C$1,2)),0)</f>
        <v>0</v>
      </c>
      <c r="H16">
        <f>INT(G16/Megoldás!B$1)</f>
        <v>0</v>
      </c>
      <c r="J16">
        <f>IF(POWER(Megoldás!B$4/2,2)-POWER(ROW()*Megoldás!B$2,2)&gt;0,2*SQRT(POWER(Megoldás!B$4/2,2)-POWER(ROW()*Megoldás!B$2,2)),0)</f>
        <v>0</v>
      </c>
      <c r="K16">
        <f>INT(J16/Megoldás!C$2)</f>
        <v>0</v>
      </c>
      <c r="L16">
        <f>IF(POWER(Megoldás!B$4/2,2)-POWER(ROW()*Megoldás!C$2,2)&gt;0,2*SQRT(POWER(Megoldás!B$4/2,2)-POWER(ROW()*Megoldás!C$2,2)),0)</f>
        <v>0</v>
      </c>
      <c r="M16">
        <f>INT(L16/Megoldás!B$2)</f>
        <v>0</v>
      </c>
      <c r="N16">
        <f>IF(POWER(Megoldás!B$4/2,2)-POWER((ROW()-0.5)*Megoldás!B$2,2)&gt;0,2*SQRT(POWER(Megoldás!B$4/2,2)-POWER((ROW()-0.5)*Megoldás!B$2,2)),0)</f>
        <v>0</v>
      </c>
      <c r="O16">
        <f>INT(N16/Megoldás!C$2)</f>
        <v>0</v>
      </c>
      <c r="P16">
        <f>IF(POWER(Megoldás!B$4/2,2)-POWER((ROW()-0.5)*Megoldás!C$2,2)&gt;0,2*SQRT(POWER(Megoldás!B$4/2,2)-POWER((ROW()-0.5)*Megoldás!C$2,2)),0)</f>
        <v>0</v>
      </c>
      <c r="Q16">
        <f>INT(P16/Megoldás!B$2)</f>
        <v>0</v>
      </c>
      <c r="S16">
        <f>IF(POWER(Megoldás!B$4/2,2)-POWER(ROW()*Megoldás!B$3,2)&gt;0,2*SQRT(POWER(Megoldás!B$4/2,2)-POWER(ROW()*Megoldás!B$3,2)),0)</f>
        <v>0</v>
      </c>
      <c r="T16">
        <f>INT(S16/Megoldás!C$3)</f>
        <v>0</v>
      </c>
      <c r="U16">
        <f>IF(POWER(Megoldás!B$4/2,2)-POWER(ROW()*Megoldás!C$3,2)&gt;0,2*SQRT(POWER(Megoldás!B$4/2,2)-POWER(ROW()*Megoldás!C$3,2)),0)</f>
        <v>0</v>
      </c>
      <c r="V16">
        <f>INT(U16/Megoldás!B$3)</f>
        <v>0</v>
      </c>
      <c r="W16">
        <f>IF(POWER(Megoldás!B$4/2,2)-POWER((ROW()-0.5)*Megoldás!B$3,2)&gt;0,2*SQRT(POWER(Megoldás!B$4/2,2)-POWER((ROW()-0.5)*Megoldás!B$3,2)),0)</f>
        <v>0</v>
      </c>
      <c r="X16">
        <f>INT(W16/Megoldás!C$3)</f>
        <v>0</v>
      </c>
      <c r="Y16">
        <f>IF(POWER(Megoldás!B$4/2,2)-POWER((ROW()-0.5)*Megoldás!C$3,2)&gt;0,2*SQRT(POWER(Megoldás!B$4/2,2)-POWER((ROW()-0.5)*Megoldás!C$3,2)),0)</f>
        <v>0</v>
      </c>
      <c r="Z16">
        <f>INT(Y16/Megoldás!B$3)</f>
        <v>0</v>
      </c>
    </row>
    <row r="17" spans="1:26" ht="12.75">
      <c r="A17">
        <f>IF(POWER(Megoldás!B$4/2,2)-POWER(ROW()*Megoldás!B$1,2)&gt;0,2*SQRT(POWER(Megoldás!B$4/2,2)-POWER(ROW()*Megoldás!B$1,2)),0)</f>
        <v>0</v>
      </c>
      <c r="B17">
        <f>INT(A17/Megoldás!C$1)</f>
        <v>0</v>
      </c>
      <c r="C17">
        <f>IF(POWER(Megoldás!B$4/2,2)-POWER(ROW()*Megoldás!C$1,2)&gt;0,2*SQRT(POWER(Megoldás!B$4/2,2)-POWER(ROW()*Megoldás!C$1,2)),0)</f>
        <v>0</v>
      </c>
      <c r="D17">
        <f>INT(C17/Megoldás!B$1)</f>
        <v>0</v>
      </c>
      <c r="E17">
        <f>IF(POWER(Megoldás!B$4/2,2)-POWER((ROW()-0.5)*Megoldás!B$1,2)&gt;0,2*SQRT(POWER(Megoldás!B$4/2,2)-POWER((ROW()-0.5)*Megoldás!B$1,2)),0)</f>
        <v>0</v>
      </c>
      <c r="F17">
        <f>INT(E17/Megoldás!C$1)</f>
        <v>0</v>
      </c>
      <c r="G17">
        <f>IF(POWER(Megoldás!B$4/2,2)-POWER((ROW()-0.5)*Megoldás!C$1,2)&gt;0,2*SQRT(POWER(Megoldás!B$4/2,2)-POWER((ROW()-0.5)*Megoldás!C$1,2)),0)</f>
        <v>0</v>
      </c>
      <c r="H17">
        <f>INT(G17/Megoldás!B$1)</f>
        <v>0</v>
      </c>
      <c r="J17">
        <f>IF(POWER(Megoldás!B$4/2,2)-POWER(ROW()*Megoldás!B$2,2)&gt;0,2*SQRT(POWER(Megoldás!B$4/2,2)-POWER(ROW()*Megoldás!B$2,2)),0)</f>
        <v>0</v>
      </c>
      <c r="K17">
        <f>INT(J17/Megoldás!C$2)</f>
        <v>0</v>
      </c>
      <c r="L17">
        <f>IF(POWER(Megoldás!B$4/2,2)-POWER(ROW()*Megoldás!C$2,2)&gt;0,2*SQRT(POWER(Megoldás!B$4/2,2)-POWER(ROW()*Megoldás!C$2,2)),0)</f>
        <v>0</v>
      </c>
      <c r="M17">
        <f>INT(L17/Megoldás!B$2)</f>
        <v>0</v>
      </c>
      <c r="N17">
        <f>IF(POWER(Megoldás!B$4/2,2)-POWER((ROW()-0.5)*Megoldás!B$2,2)&gt;0,2*SQRT(POWER(Megoldás!B$4/2,2)-POWER((ROW()-0.5)*Megoldás!B$2,2)),0)</f>
        <v>0</v>
      </c>
      <c r="O17">
        <f>INT(N17/Megoldás!C$2)</f>
        <v>0</v>
      </c>
      <c r="P17">
        <f>IF(POWER(Megoldás!B$4/2,2)-POWER((ROW()-0.5)*Megoldás!C$2,2)&gt;0,2*SQRT(POWER(Megoldás!B$4/2,2)-POWER((ROW()-0.5)*Megoldás!C$2,2)),0)</f>
        <v>0</v>
      </c>
      <c r="Q17">
        <f>INT(P17/Megoldás!B$2)</f>
        <v>0</v>
      </c>
      <c r="S17">
        <f>IF(POWER(Megoldás!B$4/2,2)-POWER(ROW()*Megoldás!B$3,2)&gt;0,2*SQRT(POWER(Megoldás!B$4/2,2)-POWER(ROW()*Megoldás!B$3,2)),0)</f>
        <v>0</v>
      </c>
      <c r="T17">
        <f>INT(S17/Megoldás!C$3)</f>
        <v>0</v>
      </c>
      <c r="U17">
        <f>IF(POWER(Megoldás!B$4/2,2)-POWER(ROW()*Megoldás!C$3,2)&gt;0,2*SQRT(POWER(Megoldás!B$4/2,2)-POWER(ROW()*Megoldás!C$3,2)),0)</f>
        <v>0</v>
      </c>
      <c r="V17">
        <f>INT(U17/Megoldás!B$3)</f>
        <v>0</v>
      </c>
      <c r="W17">
        <f>IF(POWER(Megoldás!B$4/2,2)-POWER((ROW()-0.5)*Megoldás!B$3,2)&gt;0,2*SQRT(POWER(Megoldás!B$4/2,2)-POWER((ROW()-0.5)*Megoldás!B$3,2)),0)</f>
        <v>0</v>
      </c>
      <c r="X17">
        <f>INT(W17/Megoldás!C$3)</f>
        <v>0</v>
      </c>
      <c r="Y17">
        <f>IF(POWER(Megoldás!B$4/2,2)-POWER((ROW()-0.5)*Megoldás!C$3,2)&gt;0,2*SQRT(POWER(Megoldás!B$4/2,2)-POWER((ROW()-0.5)*Megoldás!C$3,2)),0)</f>
        <v>0</v>
      </c>
      <c r="Z17">
        <f>INT(Y17/Megoldás!B$3)</f>
        <v>0</v>
      </c>
    </row>
    <row r="18" spans="1:26" ht="12.75">
      <c r="A18">
        <f>IF(POWER(Megoldás!B$4/2,2)-POWER(ROW()*Megoldás!B$1,2)&gt;0,2*SQRT(POWER(Megoldás!B$4/2,2)-POWER(ROW()*Megoldás!B$1,2)),0)</f>
        <v>0</v>
      </c>
      <c r="B18">
        <f>INT(A18/Megoldás!C$1)</f>
        <v>0</v>
      </c>
      <c r="C18">
        <f>IF(POWER(Megoldás!B$4/2,2)-POWER(ROW()*Megoldás!C$1,2)&gt;0,2*SQRT(POWER(Megoldás!B$4/2,2)-POWER(ROW()*Megoldás!C$1,2)),0)</f>
        <v>0</v>
      </c>
      <c r="D18">
        <f>INT(C18/Megoldás!B$1)</f>
        <v>0</v>
      </c>
      <c r="E18">
        <f>IF(POWER(Megoldás!B$4/2,2)-POWER((ROW()-0.5)*Megoldás!B$1,2)&gt;0,2*SQRT(POWER(Megoldás!B$4/2,2)-POWER((ROW()-0.5)*Megoldás!B$1,2)),0)</f>
        <v>0</v>
      </c>
      <c r="F18">
        <f>INT(E18/Megoldás!C$1)</f>
        <v>0</v>
      </c>
      <c r="G18">
        <f>IF(POWER(Megoldás!B$4/2,2)-POWER((ROW()-0.5)*Megoldás!C$1,2)&gt;0,2*SQRT(POWER(Megoldás!B$4/2,2)-POWER((ROW()-0.5)*Megoldás!C$1,2)),0)</f>
        <v>0</v>
      </c>
      <c r="H18">
        <f>INT(G18/Megoldás!B$1)</f>
        <v>0</v>
      </c>
      <c r="J18">
        <f>IF(POWER(Megoldás!B$4/2,2)-POWER(ROW()*Megoldás!B$2,2)&gt;0,2*SQRT(POWER(Megoldás!B$4/2,2)-POWER(ROW()*Megoldás!B$2,2)),0)</f>
        <v>0</v>
      </c>
      <c r="K18">
        <f>INT(J18/Megoldás!C$2)</f>
        <v>0</v>
      </c>
      <c r="L18">
        <f>IF(POWER(Megoldás!B$4/2,2)-POWER(ROW()*Megoldás!C$2,2)&gt;0,2*SQRT(POWER(Megoldás!B$4/2,2)-POWER(ROW()*Megoldás!C$2,2)),0)</f>
        <v>0</v>
      </c>
      <c r="M18">
        <f>INT(L18/Megoldás!B$2)</f>
        <v>0</v>
      </c>
      <c r="N18">
        <f>IF(POWER(Megoldás!B$4/2,2)-POWER((ROW()-0.5)*Megoldás!B$2,2)&gt;0,2*SQRT(POWER(Megoldás!B$4/2,2)-POWER((ROW()-0.5)*Megoldás!B$2,2)),0)</f>
        <v>0</v>
      </c>
      <c r="O18">
        <f>INT(N18/Megoldás!C$2)</f>
        <v>0</v>
      </c>
      <c r="P18">
        <f>IF(POWER(Megoldás!B$4/2,2)-POWER((ROW()-0.5)*Megoldás!C$2,2)&gt;0,2*SQRT(POWER(Megoldás!B$4/2,2)-POWER((ROW()-0.5)*Megoldás!C$2,2)),0)</f>
        <v>0</v>
      </c>
      <c r="Q18">
        <f>INT(P18/Megoldás!B$2)</f>
        <v>0</v>
      </c>
      <c r="S18">
        <f>IF(POWER(Megoldás!B$4/2,2)-POWER(ROW()*Megoldás!B$3,2)&gt;0,2*SQRT(POWER(Megoldás!B$4/2,2)-POWER(ROW()*Megoldás!B$3,2)),0)</f>
        <v>0</v>
      </c>
      <c r="T18">
        <f>INT(S18/Megoldás!C$3)</f>
        <v>0</v>
      </c>
      <c r="U18">
        <f>IF(POWER(Megoldás!B$4/2,2)-POWER(ROW()*Megoldás!C$3,2)&gt;0,2*SQRT(POWER(Megoldás!B$4/2,2)-POWER(ROW()*Megoldás!C$3,2)),0)</f>
        <v>0</v>
      </c>
      <c r="V18">
        <f>INT(U18/Megoldás!B$3)</f>
        <v>0</v>
      </c>
      <c r="W18">
        <f>IF(POWER(Megoldás!B$4/2,2)-POWER((ROW()-0.5)*Megoldás!B$3,2)&gt;0,2*SQRT(POWER(Megoldás!B$4/2,2)-POWER((ROW()-0.5)*Megoldás!B$3,2)),0)</f>
        <v>0</v>
      </c>
      <c r="X18">
        <f>INT(W18/Megoldás!C$3)</f>
        <v>0</v>
      </c>
      <c r="Y18">
        <f>IF(POWER(Megoldás!B$4/2,2)-POWER((ROW()-0.5)*Megoldás!C$3,2)&gt;0,2*SQRT(POWER(Megoldás!B$4/2,2)-POWER((ROW()-0.5)*Megoldás!C$3,2)),0)</f>
        <v>0</v>
      </c>
      <c r="Z18">
        <f>INT(Y18/Megoldás!B$3)</f>
        <v>0</v>
      </c>
    </row>
    <row r="19" spans="1:26" ht="12.75">
      <c r="A19">
        <f>IF(POWER(Megoldás!B$4/2,2)-POWER(ROW()*Megoldás!B$1,2)&gt;0,2*SQRT(POWER(Megoldás!B$4/2,2)-POWER(ROW()*Megoldás!B$1,2)),0)</f>
        <v>0</v>
      </c>
      <c r="B19">
        <f>INT(A19/Megoldás!C$1)</f>
        <v>0</v>
      </c>
      <c r="C19">
        <f>IF(POWER(Megoldás!B$4/2,2)-POWER(ROW()*Megoldás!C$1,2)&gt;0,2*SQRT(POWER(Megoldás!B$4/2,2)-POWER(ROW()*Megoldás!C$1,2)),0)</f>
        <v>0</v>
      </c>
      <c r="D19">
        <f>INT(C19/Megoldás!B$1)</f>
        <v>0</v>
      </c>
      <c r="E19">
        <f>IF(POWER(Megoldás!B$4/2,2)-POWER((ROW()-0.5)*Megoldás!B$1,2)&gt;0,2*SQRT(POWER(Megoldás!B$4/2,2)-POWER((ROW()-0.5)*Megoldás!B$1,2)),0)</f>
        <v>0</v>
      </c>
      <c r="F19">
        <f>INT(E19/Megoldás!C$1)</f>
        <v>0</v>
      </c>
      <c r="G19">
        <f>IF(POWER(Megoldás!B$4/2,2)-POWER((ROW()-0.5)*Megoldás!C$1,2)&gt;0,2*SQRT(POWER(Megoldás!B$4/2,2)-POWER((ROW()-0.5)*Megoldás!C$1,2)),0)</f>
        <v>0</v>
      </c>
      <c r="H19">
        <f>INT(G19/Megoldás!B$1)</f>
        <v>0</v>
      </c>
      <c r="J19">
        <f>IF(POWER(Megoldás!B$4/2,2)-POWER(ROW()*Megoldás!B$2,2)&gt;0,2*SQRT(POWER(Megoldás!B$4/2,2)-POWER(ROW()*Megoldás!B$2,2)),0)</f>
        <v>0</v>
      </c>
      <c r="K19">
        <f>INT(J19/Megoldás!C$2)</f>
        <v>0</v>
      </c>
      <c r="L19">
        <f>IF(POWER(Megoldás!B$4/2,2)-POWER(ROW()*Megoldás!C$2,2)&gt;0,2*SQRT(POWER(Megoldás!B$4/2,2)-POWER(ROW()*Megoldás!C$2,2)),0)</f>
        <v>0</v>
      </c>
      <c r="M19">
        <f>INT(L19/Megoldás!B$2)</f>
        <v>0</v>
      </c>
      <c r="N19">
        <f>IF(POWER(Megoldás!B$4/2,2)-POWER((ROW()-0.5)*Megoldás!B$2,2)&gt;0,2*SQRT(POWER(Megoldás!B$4/2,2)-POWER((ROW()-0.5)*Megoldás!B$2,2)),0)</f>
        <v>0</v>
      </c>
      <c r="O19">
        <f>INT(N19/Megoldás!C$2)</f>
        <v>0</v>
      </c>
      <c r="P19">
        <f>IF(POWER(Megoldás!B$4/2,2)-POWER((ROW()-0.5)*Megoldás!C$2,2)&gt;0,2*SQRT(POWER(Megoldás!B$4/2,2)-POWER((ROW()-0.5)*Megoldás!C$2,2)),0)</f>
        <v>0</v>
      </c>
      <c r="Q19">
        <f>INT(P19/Megoldás!B$2)</f>
        <v>0</v>
      </c>
      <c r="S19">
        <f>IF(POWER(Megoldás!B$4/2,2)-POWER(ROW()*Megoldás!B$3,2)&gt;0,2*SQRT(POWER(Megoldás!B$4/2,2)-POWER(ROW()*Megoldás!B$3,2)),0)</f>
        <v>0</v>
      </c>
      <c r="T19">
        <f>INT(S19/Megoldás!C$3)</f>
        <v>0</v>
      </c>
      <c r="U19">
        <f>IF(POWER(Megoldás!B$4/2,2)-POWER(ROW()*Megoldás!C$3,2)&gt;0,2*SQRT(POWER(Megoldás!B$4/2,2)-POWER(ROW()*Megoldás!C$3,2)),0)</f>
        <v>0</v>
      </c>
      <c r="V19">
        <f>INT(U19/Megoldás!B$3)</f>
        <v>0</v>
      </c>
      <c r="W19">
        <f>IF(POWER(Megoldás!B$4/2,2)-POWER((ROW()-0.5)*Megoldás!B$3,2)&gt;0,2*SQRT(POWER(Megoldás!B$4/2,2)-POWER((ROW()-0.5)*Megoldás!B$3,2)),0)</f>
        <v>0</v>
      </c>
      <c r="X19">
        <f>INT(W19/Megoldás!C$3)</f>
        <v>0</v>
      </c>
      <c r="Y19">
        <f>IF(POWER(Megoldás!B$4/2,2)-POWER((ROW()-0.5)*Megoldás!C$3,2)&gt;0,2*SQRT(POWER(Megoldás!B$4/2,2)-POWER((ROW()-0.5)*Megoldás!C$3,2)),0)</f>
        <v>0</v>
      </c>
      <c r="Z19">
        <f>INT(Y19/Megoldás!B$3)</f>
        <v>0</v>
      </c>
    </row>
    <row r="20" spans="1:26" ht="12.75">
      <c r="A20">
        <f>IF(POWER(Megoldás!B$4/2,2)-POWER(ROW()*Megoldás!B$1,2)&gt;0,2*SQRT(POWER(Megoldás!B$4/2,2)-POWER(ROW()*Megoldás!B$1,2)),0)</f>
        <v>0</v>
      </c>
      <c r="B20">
        <f>INT(A20/Megoldás!C$1)</f>
        <v>0</v>
      </c>
      <c r="C20">
        <f>IF(POWER(Megoldás!B$4/2,2)-POWER(ROW()*Megoldás!C$1,2)&gt;0,2*SQRT(POWER(Megoldás!B$4/2,2)-POWER(ROW()*Megoldás!C$1,2)),0)</f>
        <v>0</v>
      </c>
      <c r="D20">
        <f>INT(C20/Megoldás!B$1)</f>
        <v>0</v>
      </c>
      <c r="E20">
        <f>IF(POWER(Megoldás!B$4/2,2)-POWER((ROW()-0.5)*Megoldás!B$1,2)&gt;0,2*SQRT(POWER(Megoldás!B$4/2,2)-POWER((ROW()-0.5)*Megoldás!B$1,2)),0)</f>
        <v>0</v>
      </c>
      <c r="F20">
        <f>INT(E20/Megoldás!C$1)</f>
        <v>0</v>
      </c>
      <c r="G20">
        <f>IF(POWER(Megoldás!B$4/2,2)-POWER((ROW()-0.5)*Megoldás!C$1,2)&gt;0,2*SQRT(POWER(Megoldás!B$4/2,2)-POWER((ROW()-0.5)*Megoldás!C$1,2)),0)</f>
        <v>0</v>
      </c>
      <c r="H20">
        <f>INT(G20/Megoldás!B$1)</f>
        <v>0</v>
      </c>
      <c r="J20">
        <f>IF(POWER(Megoldás!B$4/2,2)-POWER(ROW()*Megoldás!B$2,2)&gt;0,2*SQRT(POWER(Megoldás!B$4/2,2)-POWER(ROW()*Megoldás!B$2,2)),0)</f>
        <v>0</v>
      </c>
      <c r="K20">
        <f>INT(J20/Megoldás!C$2)</f>
        <v>0</v>
      </c>
      <c r="L20">
        <f>IF(POWER(Megoldás!B$4/2,2)-POWER(ROW()*Megoldás!C$2,2)&gt;0,2*SQRT(POWER(Megoldás!B$4/2,2)-POWER(ROW()*Megoldás!C$2,2)),0)</f>
        <v>0</v>
      </c>
      <c r="M20">
        <f>INT(L20/Megoldás!B$2)</f>
        <v>0</v>
      </c>
      <c r="N20">
        <f>IF(POWER(Megoldás!B$4/2,2)-POWER((ROW()-0.5)*Megoldás!B$2,2)&gt;0,2*SQRT(POWER(Megoldás!B$4/2,2)-POWER((ROW()-0.5)*Megoldás!B$2,2)),0)</f>
        <v>0</v>
      </c>
      <c r="O20">
        <f>INT(N20/Megoldás!C$2)</f>
        <v>0</v>
      </c>
      <c r="P20">
        <f>IF(POWER(Megoldás!B$4/2,2)-POWER((ROW()-0.5)*Megoldás!C$2,2)&gt;0,2*SQRT(POWER(Megoldás!B$4/2,2)-POWER((ROW()-0.5)*Megoldás!C$2,2)),0)</f>
        <v>0</v>
      </c>
      <c r="Q20">
        <f>INT(P20/Megoldás!B$2)</f>
        <v>0</v>
      </c>
      <c r="S20">
        <f>IF(POWER(Megoldás!B$4/2,2)-POWER(ROW()*Megoldás!B$3,2)&gt;0,2*SQRT(POWER(Megoldás!B$4/2,2)-POWER(ROW()*Megoldás!B$3,2)),0)</f>
        <v>0</v>
      </c>
      <c r="T20">
        <f>INT(S20/Megoldás!C$3)</f>
        <v>0</v>
      </c>
      <c r="U20">
        <f>IF(POWER(Megoldás!B$4/2,2)-POWER(ROW()*Megoldás!C$3,2)&gt;0,2*SQRT(POWER(Megoldás!B$4/2,2)-POWER(ROW()*Megoldás!C$3,2)),0)</f>
        <v>0</v>
      </c>
      <c r="V20">
        <f>INT(U20/Megoldás!B$3)</f>
        <v>0</v>
      </c>
      <c r="W20">
        <f>IF(POWER(Megoldás!B$4/2,2)-POWER((ROW()-0.5)*Megoldás!B$3,2)&gt;0,2*SQRT(POWER(Megoldás!B$4/2,2)-POWER((ROW()-0.5)*Megoldás!B$3,2)),0)</f>
        <v>0</v>
      </c>
      <c r="X20">
        <f>INT(W20/Megoldás!C$3)</f>
        <v>0</v>
      </c>
      <c r="Y20">
        <f>IF(POWER(Megoldás!B$4/2,2)-POWER((ROW()-0.5)*Megoldás!C$3,2)&gt;0,2*SQRT(POWER(Megoldás!B$4/2,2)-POWER((ROW()-0.5)*Megoldás!C$3,2)),0)</f>
        <v>0</v>
      </c>
      <c r="Z20">
        <f>INT(Y20/Megoldás!B$3)</f>
        <v>0</v>
      </c>
    </row>
    <row r="21" spans="1:26" ht="12.75">
      <c r="A21">
        <f>IF(POWER(Megoldás!B$4/2,2)-POWER(ROW()*Megoldás!B$1,2)&gt;0,2*SQRT(POWER(Megoldás!B$4/2,2)-POWER(ROW()*Megoldás!B$1,2)),0)</f>
        <v>0</v>
      </c>
      <c r="B21">
        <f>INT(A21/Megoldás!C$1)</f>
        <v>0</v>
      </c>
      <c r="C21">
        <f>IF(POWER(Megoldás!B$4/2,2)-POWER(ROW()*Megoldás!C$1,2)&gt;0,2*SQRT(POWER(Megoldás!B$4/2,2)-POWER(ROW()*Megoldás!C$1,2)),0)</f>
        <v>0</v>
      </c>
      <c r="D21">
        <f>INT(C21/Megoldás!B$1)</f>
        <v>0</v>
      </c>
      <c r="E21">
        <f>IF(POWER(Megoldás!B$4/2,2)-POWER((ROW()-0.5)*Megoldás!B$1,2)&gt;0,2*SQRT(POWER(Megoldás!B$4/2,2)-POWER((ROW()-0.5)*Megoldás!B$1,2)),0)</f>
        <v>0</v>
      </c>
      <c r="F21">
        <f>INT(E21/Megoldás!C$1)</f>
        <v>0</v>
      </c>
      <c r="G21">
        <f>IF(POWER(Megoldás!B$4/2,2)-POWER((ROW()-0.5)*Megoldás!C$1,2)&gt;0,2*SQRT(POWER(Megoldás!B$4/2,2)-POWER((ROW()-0.5)*Megoldás!C$1,2)),0)</f>
        <v>0</v>
      </c>
      <c r="H21">
        <f>INT(G21/Megoldás!B$1)</f>
        <v>0</v>
      </c>
      <c r="J21">
        <f>IF(POWER(Megoldás!B$4/2,2)-POWER(ROW()*Megoldás!B$2,2)&gt;0,2*SQRT(POWER(Megoldás!B$4/2,2)-POWER(ROW()*Megoldás!B$2,2)),0)</f>
        <v>0</v>
      </c>
      <c r="K21">
        <f>INT(J21/Megoldás!C$2)</f>
        <v>0</v>
      </c>
      <c r="L21">
        <f>IF(POWER(Megoldás!B$4/2,2)-POWER(ROW()*Megoldás!C$2,2)&gt;0,2*SQRT(POWER(Megoldás!B$4/2,2)-POWER(ROW()*Megoldás!C$2,2)),0)</f>
        <v>0</v>
      </c>
      <c r="M21">
        <f>INT(L21/Megoldás!B$2)</f>
        <v>0</v>
      </c>
      <c r="N21">
        <f>IF(POWER(Megoldás!B$4/2,2)-POWER((ROW()-0.5)*Megoldás!B$2,2)&gt;0,2*SQRT(POWER(Megoldás!B$4/2,2)-POWER((ROW()-0.5)*Megoldás!B$2,2)),0)</f>
        <v>0</v>
      </c>
      <c r="O21">
        <f>INT(N21/Megoldás!C$2)</f>
        <v>0</v>
      </c>
      <c r="P21">
        <f>IF(POWER(Megoldás!B$4/2,2)-POWER((ROW()-0.5)*Megoldás!C$2,2)&gt;0,2*SQRT(POWER(Megoldás!B$4/2,2)-POWER((ROW()-0.5)*Megoldás!C$2,2)),0)</f>
        <v>0</v>
      </c>
      <c r="Q21">
        <f>INT(P21/Megoldás!B$2)</f>
        <v>0</v>
      </c>
      <c r="S21">
        <f>IF(POWER(Megoldás!B$4/2,2)-POWER(ROW()*Megoldás!B$3,2)&gt;0,2*SQRT(POWER(Megoldás!B$4/2,2)-POWER(ROW()*Megoldás!B$3,2)),0)</f>
        <v>0</v>
      </c>
      <c r="T21">
        <f>INT(S21/Megoldás!C$3)</f>
        <v>0</v>
      </c>
      <c r="U21">
        <f>IF(POWER(Megoldás!B$4/2,2)-POWER(ROW()*Megoldás!C$3,2)&gt;0,2*SQRT(POWER(Megoldás!B$4/2,2)-POWER(ROW()*Megoldás!C$3,2)),0)</f>
        <v>0</v>
      </c>
      <c r="V21">
        <f>INT(U21/Megoldás!B$3)</f>
        <v>0</v>
      </c>
      <c r="W21">
        <f>IF(POWER(Megoldás!B$4/2,2)-POWER((ROW()-0.5)*Megoldás!B$3,2)&gt;0,2*SQRT(POWER(Megoldás!B$4/2,2)-POWER((ROW()-0.5)*Megoldás!B$3,2)),0)</f>
        <v>0</v>
      </c>
      <c r="X21">
        <f>INT(W21/Megoldás!C$3)</f>
        <v>0</v>
      </c>
      <c r="Y21">
        <f>IF(POWER(Megoldás!B$4/2,2)-POWER((ROW()-0.5)*Megoldás!C$3,2)&gt;0,2*SQRT(POWER(Megoldás!B$4/2,2)-POWER((ROW()-0.5)*Megoldás!C$3,2)),0)</f>
        <v>0</v>
      </c>
      <c r="Z21">
        <f>INT(Y21/Megoldás!B$3)</f>
        <v>0</v>
      </c>
    </row>
    <row r="22" spans="1:26" ht="12.75">
      <c r="A22">
        <f>IF(POWER(Megoldás!B$4/2,2)-POWER(ROW()*Megoldás!B$1,2)&gt;0,2*SQRT(POWER(Megoldás!B$4/2,2)-POWER(ROW()*Megoldás!B$1,2)),0)</f>
        <v>0</v>
      </c>
      <c r="B22">
        <f>INT(A22/Megoldás!C$1)</f>
        <v>0</v>
      </c>
      <c r="C22">
        <f>IF(POWER(Megoldás!B$4/2,2)-POWER(ROW()*Megoldás!C$1,2)&gt;0,2*SQRT(POWER(Megoldás!B$4/2,2)-POWER(ROW()*Megoldás!C$1,2)),0)</f>
        <v>0</v>
      </c>
      <c r="D22">
        <f>INT(C22/Megoldás!B$1)</f>
        <v>0</v>
      </c>
      <c r="E22">
        <f>IF(POWER(Megoldás!B$4/2,2)-POWER((ROW()-0.5)*Megoldás!B$1,2)&gt;0,2*SQRT(POWER(Megoldás!B$4/2,2)-POWER((ROW()-0.5)*Megoldás!B$1,2)),0)</f>
        <v>0</v>
      </c>
      <c r="F22">
        <f>INT(E22/Megoldás!C$1)</f>
        <v>0</v>
      </c>
      <c r="G22">
        <f>IF(POWER(Megoldás!B$4/2,2)-POWER((ROW()-0.5)*Megoldás!C$1,2)&gt;0,2*SQRT(POWER(Megoldás!B$4/2,2)-POWER((ROW()-0.5)*Megoldás!C$1,2)),0)</f>
        <v>0</v>
      </c>
      <c r="H22">
        <f>INT(G22/Megoldás!B$1)</f>
        <v>0</v>
      </c>
      <c r="J22">
        <f>IF(POWER(Megoldás!B$4/2,2)-POWER(ROW()*Megoldás!B$2,2)&gt;0,2*SQRT(POWER(Megoldás!B$4/2,2)-POWER(ROW()*Megoldás!B$2,2)),0)</f>
        <v>0</v>
      </c>
      <c r="K22">
        <f>INT(J22/Megoldás!C$2)</f>
        <v>0</v>
      </c>
      <c r="L22">
        <f>IF(POWER(Megoldás!B$4/2,2)-POWER(ROW()*Megoldás!C$2,2)&gt;0,2*SQRT(POWER(Megoldás!B$4/2,2)-POWER(ROW()*Megoldás!C$2,2)),0)</f>
        <v>0</v>
      </c>
      <c r="M22">
        <f>INT(L22/Megoldás!B$2)</f>
        <v>0</v>
      </c>
      <c r="N22">
        <f>IF(POWER(Megoldás!B$4/2,2)-POWER((ROW()-0.5)*Megoldás!B$2,2)&gt;0,2*SQRT(POWER(Megoldás!B$4/2,2)-POWER((ROW()-0.5)*Megoldás!B$2,2)),0)</f>
        <v>0</v>
      </c>
      <c r="O22">
        <f>INT(N22/Megoldás!C$2)</f>
        <v>0</v>
      </c>
      <c r="P22">
        <f>IF(POWER(Megoldás!B$4/2,2)-POWER((ROW()-0.5)*Megoldás!C$2,2)&gt;0,2*SQRT(POWER(Megoldás!B$4/2,2)-POWER((ROW()-0.5)*Megoldás!C$2,2)),0)</f>
        <v>0</v>
      </c>
      <c r="Q22">
        <f>INT(P22/Megoldás!B$2)</f>
        <v>0</v>
      </c>
      <c r="S22">
        <f>IF(POWER(Megoldás!B$4/2,2)-POWER(ROW()*Megoldás!B$3,2)&gt;0,2*SQRT(POWER(Megoldás!B$4/2,2)-POWER(ROW()*Megoldás!B$3,2)),0)</f>
        <v>0</v>
      </c>
      <c r="T22">
        <f>INT(S22/Megoldás!C$3)</f>
        <v>0</v>
      </c>
      <c r="U22">
        <f>IF(POWER(Megoldás!B$4/2,2)-POWER(ROW()*Megoldás!C$3,2)&gt;0,2*SQRT(POWER(Megoldás!B$4/2,2)-POWER(ROW()*Megoldás!C$3,2)),0)</f>
        <v>0</v>
      </c>
      <c r="V22">
        <f>INT(U22/Megoldás!B$3)</f>
        <v>0</v>
      </c>
      <c r="W22">
        <f>IF(POWER(Megoldás!B$4/2,2)-POWER((ROW()-0.5)*Megoldás!B$3,2)&gt;0,2*SQRT(POWER(Megoldás!B$4/2,2)-POWER((ROW()-0.5)*Megoldás!B$3,2)),0)</f>
        <v>0</v>
      </c>
      <c r="X22">
        <f>INT(W22/Megoldás!C$3)</f>
        <v>0</v>
      </c>
      <c r="Y22">
        <f>IF(POWER(Megoldás!B$4/2,2)-POWER((ROW()-0.5)*Megoldás!C$3,2)&gt;0,2*SQRT(POWER(Megoldás!B$4/2,2)-POWER((ROW()-0.5)*Megoldás!C$3,2)),0)</f>
        <v>0</v>
      </c>
      <c r="Z22">
        <f>INT(Y22/Megoldás!B$3)</f>
        <v>0</v>
      </c>
    </row>
    <row r="23" spans="1:26" ht="12.75">
      <c r="A23">
        <f>IF(POWER(Megoldás!B$4/2,2)-POWER(ROW()*Megoldás!B$1,2)&gt;0,2*SQRT(POWER(Megoldás!B$4/2,2)-POWER(ROW()*Megoldás!B$1,2)),0)</f>
        <v>0</v>
      </c>
      <c r="B23">
        <f>INT(A23/Megoldás!C$1)</f>
        <v>0</v>
      </c>
      <c r="C23">
        <f>IF(POWER(Megoldás!B$4/2,2)-POWER(ROW()*Megoldás!C$1,2)&gt;0,2*SQRT(POWER(Megoldás!B$4/2,2)-POWER(ROW()*Megoldás!C$1,2)),0)</f>
        <v>0</v>
      </c>
      <c r="D23">
        <f>INT(C23/Megoldás!B$1)</f>
        <v>0</v>
      </c>
      <c r="E23">
        <f>IF(POWER(Megoldás!B$4/2,2)-POWER((ROW()-0.5)*Megoldás!B$1,2)&gt;0,2*SQRT(POWER(Megoldás!B$4/2,2)-POWER((ROW()-0.5)*Megoldás!B$1,2)),0)</f>
        <v>0</v>
      </c>
      <c r="F23">
        <f>INT(E23/Megoldás!C$1)</f>
        <v>0</v>
      </c>
      <c r="G23">
        <f>IF(POWER(Megoldás!B$4/2,2)-POWER((ROW()-0.5)*Megoldás!C$1,2)&gt;0,2*SQRT(POWER(Megoldás!B$4/2,2)-POWER((ROW()-0.5)*Megoldás!C$1,2)),0)</f>
        <v>0</v>
      </c>
      <c r="H23">
        <f>INT(G23/Megoldás!B$1)</f>
        <v>0</v>
      </c>
      <c r="J23">
        <f>IF(POWER(Megoldás!B$4/2,2)-POWER(ROW()*Megoldás!B$2,2)&gt;0,2*SQRT(POWER(Megoldás!B$4/2,2)-POWER(ROW()*Megoldás!B$2,2)),0)</f>
        <v>0</v>
      </c>
      <c r="K23">
        <f>INT(J23/Megoldás!C$2)</f>
        <v>0</v>
      </c>
      <c r="L23">
        <f>IF(POWER(Megoldás!B$4/2,2)-POWER(ROW()*Megoldás!C$2,2)&gt;0,2*SQRT(POWER(Megoldás!B$4/2,2)-POWER(ROW()*Megoldás!C$2,2)),0)</f>
        <v>0</v>
      </c>
      <c r="M23">
        <f>INT(L23/Megoldás!B$2)</f>
        <v>0</v>
      </c>
      <c r="N23">
        <f>IF(POWER(Megoldás!B$4/2,2)-POWER((ROW()-0.5)*Megoldás!B$2,2)&gt;0,2*SQRT(POWER(Megoldás!B$4/2,2)-POWER((ROW()-0.5)*Megoldás!B$2,2)),0)</f>
        <v>0</v>
      </c>
      <c r="O23">
        <f>INT(N23/Megoldás!C$2)</f>
        <v>0</v>
      </c>
      <c r="P23">
        <f>IF(POWER(Megoldás!B$4/2,2)-POWER((ROW()-0.5)*Megoldás!C$2,2)&gt;0,2*SQRT(POWER(Megoldás!B$4/2,2)-POWER((ROW()-0.5)*Megoldás!C$2,2)),0)</f>
        <v>0</v>
      </c>
      <c r="Q23">
        <f>INT(P23/Megoldás!B$2)</f>
        <v>0</v>
      </c>
      <c r="S23">
        <f>IF(POWER(Megoldás!B$4/2,2)-POWER(ROW()*Megoldás!B$3,2)&gt;0,2*SQRT(POWER(Megoldás!B$4/2,2)-POWER(ROW()*Megoldás!B$3,2)),0)</f>
        <v>0</v>
      </c>
      <c r="T23">
        <f>INT(S23/Megoldás!C$3)</f>
        <v>0</v>
      </c>
      <c r="U23">
        <f>IF(POWER(Megoldás!B$4/2,2)-POWER(ROW()*Megoldás!C$3,2)&gt;0,2*SQRT(POWER(Megoldás!B$4/2,2)-POWER(ROW()*Megoldás!C$3,2)),0)</f>
        <v>0</v>
      </c>
      <c r="V23">
        <f>INT(U23/Megoldás!B$3)</f>
        <v>0</v>
      </c>
      <c r="W23">
        <f>IF(POWER(Megoldás!B$4/2,2)-POWER((ROW()-0.5)*Megoldás!B$3,2)&gt;0,2*SQRT(POWER(Megoldás!B$4/2,2)-POWER((ROW()-0.5)*Megoldás!B$3,2)),0)</f>
        <v>0</v>
      </c>
      <c r="X23">
        <f>INT(W23/Megoldás!C$3)</f>
        <v>0</v>
      </c>
      <c r="Y23">
        <f>IF(POWER(Megoldás!B$4/2,2)-POWER((ROW()-0.5)*Megoldás!C$3,2)&gt;0,2*SQRT(POWER(Megoldás!B$4/2,2)-POWER((ROW()-0.5)*Megoldás!C$3,2)),0)</f>
        <v>0</v>
      </c>
      <c r="Z23">
        <f>INT(Y23/Megoldás!B$3)</f>
        <v>0</v>
      </c>
    </row>
    <row r="24" spans="1:26" ht="12.75">
      <c r="A24">
        <f>IF(POWER(Megoldás!B$4/2,2)-POWER(ROW()*Megoldás!B$1,2)&gt;0,2*SQRT(POWER(Megoldás!B$4/2,2)-POWER(ROW()*Megoldás!B$1,2)),0)</f>
        <v>0</v>
      </c>
      <c r="B24">
        <f>INT(A24/Megoldás!C$1)</f>
        <v>0</v>
      </c>
      <c r="C24">
        <f>IF(POWER(Megoldás!B$4/2,2)-POWER(ROW()*Megoldás!C$1,2)&gt;0,2*SQRT(POWER(Megoldás!B$4/2,2)-POWER(ROW()*Megoldás!C$1,2)),0)</f>
        <v>0</v>
      </c>
      <c r="D24">
        <f>INT(C24/Megoldás!B$1)</f>
        <v>0</v>
      </c>
      <c r="E24">
        <f>IF(POWER(Megoldás!B$4/2,2)-POWER((ROW()-0.5)*Megoldás!B$1,2)&gt;0,2*SQRT(POWER(Megoldás!B$4/2,2)-POWER((ROW()-0.5)*Megoldás!B$1,2)),0)</f>
        <v>0</v>
      </c>
      <c r="F24">
        <f>INT(E24/Megoldás!C$1)</f>
        <v>0</v>
      </c>
      <c r="G24">
        <f>IF(POWER(Megoldás!B$4/2,2)-POWER((ROW()-0.5)*Megoldás!C$1,2)&gt;0,2*SQRT(POWER(Megoldás!B$4/2,2)-POWER((ROW()-0.5)*Megoldás!C$1,2)),0)</f>
        <v>0</v>
      </c>
      <c r="H24">
        <f>INT(G24/Megoldás!B$1)</f>
        <v>0</v>
      </c>
      <c r="J24">
        <f>IF(POWER(Megoldás!B$4/2,2)-POWER(ROW()*Megoldás!B$2,2)&gt;0,2*SQRT(POWER(Megoldás!B$4/2,2)-POWER(ROW()*Megoldás!B$2,2)),0)</f>
        <v>0</v>
      </c>
      <c r="K24">
        <f>INT(J24/Megoldás!C$2)</f>
        <v>0</v>
      </c>
      <c r="L24">
        <f>IF(POWER(Megoldás!B$4/2,2)-POWER(ROW()*Megoldás!C$2,2)&gt;0,2*SQRT(POWER(Megoldás!B$4/2,2)-POWER(ROW()*Megoldás!C$2,2)),0)</f>
        <v>0</v>
      </c>
      <c r="M24">
        <f>INT(L24/Megoldás!B$2)</f>
        <v>0</v>
      </c>
      <c r="N24">
        <f>IF(POWER(Megoldás!B$4/2,2)-POWER((ROW()-0.5)*Megoldás!B$2,2)&gt;0,2*SQRT(POWER(Megoldás!B$4/2,2)-POWER((ROW()-0.5)*Megoldás!B$2,2)),0)</f>
        <v>0</v>
      </c>
      <c r="O24">
        <f>INT(N24/Megoldás!C$2)</f>
        <v>0</v>
      </c>
      <c r="P24">
        <f>IF(POWER(Megoldás!B$4/2,2)-POWER((ROW()-0.5)*Megoldás!C$2,2)&gt;0,2*SQRT(POWER(Megoldás!B$4/2,2)-POWER((ROW()-0.5)*Megoldás!C$2,2)),0)</f>
        <v>0</v>
      </c>
      <c r="Q24">
        <f>INT(P24/Megoldás!B$2)</f>
        <v>0</v>
      </c>
      <c r="S24">
        <f>IF(POWER(Megoldás!B$4/2,2)-POWER(ROW()*Megoldás!B$3,2)&gt;0,2*SQRT(POWER(Megoldás!B$4/2,2)-POWER(ROW()*Megoldás!B$3,2)),0)</f>
        <v>0</v>
      </c>
      <c r="T24">
        <f>INT(S24/Megoldás!C$3)</f>
        <v>0</v>
      </c>
      <c r="U24">
        <f>IF(POWER(Megoldás!B$4/2,2)-POWER(ROW()*Megoldás!C$3,2)&gt;0,2*SQRT(POWER(Megoldás!B$4/2,2)-POWER(ROW()*Megoldás!C$3,2)),0)</f>
        <v>0</v>
      </c>
      <c r="V24">
        <f>INT(U24/Megoldás!B$3)</f>
        <v>0</v>
      </c>
      <c r="W24">
        <f>IF(POWER(Megoldás!B$4/2,2)-POWER((ROW()-0.5)*Megoldás!B$3,2)&gt;0,2*SQRT(POWER(Megoldás!B$4/2,2)-POWER((ROW()-0.5)*Megoldás!B$3,2)),0)</f>
        <v>0</v>
      </c>
      <c r="X24">
        <f>INT(W24/Megoldás!C$3)</f>
        <v>0</v>
      </c>
      <c r="Y24">
        <f>IF(POWER(Megoldás!B$4/2,2)-POWER((ROW()-0.5)*Megoldás!C$3,2)&gt;0,2*SQRT(POWER(Megoldás!B$4/2,2)-POWER((ROW()-0.5)*Megoldás!C$3,2)),0)</f>
        <v>0</v>
      </c>
      <c r="Z24">
        <f>INT(Y24/Megoldás!B$3)</f>
        <v>0</v>
      </c>
    </row>
    <row r="25" spans="1:26" ht="12.75">
      <c r="A25">
        <f>IF(POWER(Megoldás!B$4/2,2)-POWER(ROW()*Megoldás!B$1,2)&gt;0,2*SQRT(POWER(Megoldás!B$4/2,2)-POWER(ROW()*Megoldás!B$1,2)),0)</f>
        <v>0</v>
      </c>
      <c r="B25">
        <f>INT(A25/Megoldás!C$1)</f>
        <v>0</v>
      </c>
      <c r="C25">
        <f>IF(POWER(Megoldás!B$4/2,2)-POWER(ROW()*Megoldás!C$1,2)&gt;0,2*SQRT(POWER(Megoldás!B$4/2,2)-POWER(ROW()*Megoldás!C$1,2)),0)</f>
        <v>0</v>
      </c>
      <c r="D25">
        <f>INT(C25/Megoldás!B$1)</f>
        <v>0</v>
      </c>
      <c r="E25">
        <f>IF(POWER(Megoldás!B$4/2,2)-POWER((ROW()-0.5)*Megoldás!B$1,2)&gt;0,2*SQRT(POWER(Megoldás!B$4/2,2)-POWER((ROW()-0.5)*Megoldás!B$1,2)),0)</f>
        <v>0</v>
      </c>
      <c r="F25">
        <f>INT(E25/Megoldás!C$1)</f>
        <v>0</v>
      </c>
      <c r="G25">
        <f>IF(POWER(Megoldás!B$4/2,2)-POWER((ROW()-0.5)*Megoldás!C$1,2)&gt;0,2*SQRT(POWER(Megoldás!B$4/2,2)-POWER((ROW()-0.5)*Megoldás!C$1,2)),0)</f>
        <v>0</v>
      </c>
      <c r="H25">
        <f>INT(G25/Megoldás!B$1)</f>
        <v>0</v>
      </c>
      <c r="J25">
        <f>IF(POWER(Megoldás!B$4/2,2)-POWER(ROW()*Megoldás!B$2,2)&gt;0,2*SQRT(POWER(Megoldás!B$4/2,2)-POWER(ROW()*Megoldás!B$2,2)),0)</f>
        <v>0</v>
      </c>
      <c r="K25">
        <f>INT(J25/Megoldás!C$2)</f>
        <v>0</v>
      </c>
      <c r="L25">
        <f>IF(POWER(Megoldás!B$4/2,2)-POWER(ROW()*Megoldás!C$2,2)&gt;0,2*SQRT(POWER(Megoldás!B$4/2,2)-POWER(ROW()*Megoldás!C$2,2)),0)</f>
        <v>0</v>
      </c>
      <c r="M25">
        <f>INT(L25/Megoldás!B$2)</f>
        <v>0</v>
      </c>
      <c r="N25">
        <f>IF(POWER(Megoldás!B$4/2,2)-POWER((ROW()-0.5)*Megoldás!B$2,2)&gt;0,2*SQRT(POWER(Megoldás!B$4/2,2)-POWER((ROW()-0.5)*Megoldás!B$2,2)),0)</f>
        <v>0</v>
      </c>
      <c r="O25">
        <f>INT(N25/Megoldás!C$2)</f>
        <v>0</v>
      </c>
      <c r="P25">
        <f>IF(POWER(Megoldás!B$4/2,2)-POWER((ROW()-0.5)*Megoldás!C$2,2)&gt;0,2*SQRT(POWER(Megoldás!B$4/2,2)-POWER((ROW()-0.5)*Megoldás!C$2,2)),0)</f>
        <v>0</v>
      </c>
      <c r="Q25">
        <f>INT(P25/Megoldás!B$2)</f>
        <v>0</v>
      </c>
      <c r="S25">
        <f>IF(POWER(Megoldás!B$4/2,2)-POWER(ROW()*Megoldás!B$3,2)&gt;0,2*SQRT(POWER(Megoldás!B$4/2,2)-POWER(ROW()*Megoldás!B$3,2)),0)</f>
        <v>0</v>
      </c>
      <c r="T25">
        <f>INT(S25/Megoldás!C$3)</f>
        <v>0</v>
      </c>
      <c r="U25">
        <f>IF(POWER(Megoldás!B$4/2,2)-POWER(ROW()*Megoldás!C$3,2)&gt;0,2*SQRT(POWER(Megoldás!B$4/2,2)-POWER(ROW()*Megoldás!C$3,2)),0)</f>
        <v>0</v>
      </c>
      <c r="V25">
        <f>INT(U25/Megoldás!B$3)</f>
        <v>0</v>
      </c>
      <c r="W25">
        <f>IF(POWER(Megoldás!B$4/2,2)-POWER((ROW()-0.5)*Megoldás!B$3,2)&gt;0,2*SQRT(POWER(Megoldás!B$4/2,2)-POWER((ROW()-0.5)*Megoldás!B$3,2)),0)</f>
        <v>0</v>
      </c>
      <c r="X25">
        <f>INT(W25/Megoldás!C$3)</f>
        <v>0</v>
      </c>
      <c r="Y25">
        <f>IF(POWER(Megoldás!B$4/2,2)-POWER((ROW()-0.5)*Megoldás!C$3,2)&gt;0,2*SQRT(POWER(Megoldás!B$4/2,2)-POWER((ROW()-0.5)*Megoldás!C$3,2)),0)</f>
        <v>0</v>
      </c>
      <c r="Z25">
        <f>INT(Y25/Megoldás!B$3)</f>
        <v>0</v>
      </c>
    </row>
    <row r="26" spans="1:26" ht="12.75">
      <c r="A26">
        <f>IF(POWER(Megoldás!B$4/2,2)-POWER(ROW()*Megoldás!B$1,2)&gt;0,2*SQRT(POWER(Megoldás!B$4/2,2)-POWER(ROW()*Megoldás!B$1,2)),0)</f>
        <v>0</v>
      </c>
      <c r="B26">
        <f>INT(A26/Megoldás!C$1)</f>
        <v>0</v>
      </c>
      <c r="C26">
        <f>IF(POWER(Megoldás!B$4/2,2)-POWER(ROW()*Megoldás!C$1,2)&gt;0,2*SQRT(POWER(Megoldás!B$4/2,2)-POWER(ROW()*Megoldás!C$1,2)),0)</f>
        <v>0</v>
      </c>
      <c r="D26">
        <f>INT(C26/Megoldás!B$1)</f>
        <v>0</v>
      </c>
      <c r="E26">
        <f>IF(POWER(Megoldás!B$4/2,2)-POWER((ROW()-0.5)*Megoldás!B$1,2)&gt;0,2*SQRT(POWER(Megoldás!B$4/2,2)-POWER((ROW()-0.5)*Megoldás!B$1,2)),0)</f>
        <v>0</v>
      </c>
      <c r="F26">
        <f>INT(E26/Megoldás!C$1)</f>
        <v>0</v>
      </c>
      <c r="G26">
        <f>IF(POWER(Megoldás!B$4/2,2)-POWER((ROW()-0.5)*Megoldás!C$1,2)&gt;0,2*SQRT(POWER(Megoldás!B$4/2,2)-POWER((ROW()-0.5)*Megoldás!C$1,2)),0)</f>
        <v>0</v>
      </c>
      <c r="H26">
        <f>INT(G26/Megoldás!B$1)</f>
        <v>0</v>
      </c>
      <c r="J26">
        <f>IF(POWER(Megoldás!B$4/2,2)-POWER(ROW()*Megoldás!B$2,2)&gt;0,2*SQRT(POWER(Megoldás!B$4/2,2)-POWER(ROW()*Megoldás!B$2,2)),0)</f>
        <v>0</v>
      </c>
      <c r="K26">
        <f>INT(J26/Megoldás!C$2)</f>
        <v>0</v>
      </c>
      <c r="L26">
        <f>IF(POWER(Megoldás!B$4/2,2)-POWER(ROW()*Megoldás!C$2,2)&gt;0,2*SQRT(POWER(Megoldás!B$4/2,2)-POWER(ROW()*Megoldás!C$2,2)),0)</f>
        <v>0</v>
      </c>
      <c r="M26">
        <f>INT(L26/Megoldás!B$2)</f>
        <v>0</v>
      </c>
      <c r="N26">
        <f>IF(POWER(Megoldás!B$4/2,2)-POWER((ROW()-0.5)*Megoldás!B$2,2)&gt;0,2*SQRT(POWER(Megoldás!B$4/2,2)-POWER((ROW()-0.5)*Megoldás!B$2,2)),0)</f>
        <v>0</v>
      </c>
      <c r="O26">
        <f>INT(N26/Megoldás!C$2)</f>
        <v>0</v>
      </c>
      <c r="P26">
        <f>IF(POWER(Megoldás!B$4/2,2)-POWER((ROW()-0.5)*Megoldás!C$2,2)&gt;0,2*SQRT(POWER(Megoldás!B$4/2,2)-POWER((ROW()-0.5)*Megoldás!C$2,2)),0)</f>
        <v>0</v>
      </c>
      <c r="Q26">
        <f>INT(P26/Megoldás!B$2)</f>
        <v>0</v>
      </c>
      <c r="S26">
        <f>IF(POWER(Megoldás!B$4/2,2)-POWER(ROW()*Megoldás!B$3,2)&gt;0,2*SQRT(POWER(Megoldás!B$4/2,2)-POWER(ROW()*Megoldás!B$3,2)),0)</f>
        <v>0</v>
      </c>
      <c r="T26">
        <f>INT(S26/Megoldás!C$3)</f>
        <v>0</v>
      </c>
      <c r="U26">
        <f>IF(POWER(Megoldás!B$4/2,2)-POWER(ROW()*Megoldás!C$3,2)&gt;0,2*SQRT(POWER(Megoldás!B$4/2,2)-POWER(ROW()*Megoldás!C$3,2)),0)</f>
        <v>0</v>
      </c>
      <c r="V26">
        <f>INT(U26/Megoldás!B$3)</f>
        <v>0</v>
      </c>
      <c r="W26">
        <f>IF(POWER(Megoldás!B$4/2,2)-POWER((ROW()-0.5)*Megoldás!B$3,2)&gt;0,2*SQRT(POWER(Megoldás!B$4/2,2)-POWER((ROW()-0.5)*Megoldás!B$3,2)),0)</f>
        <v>0</v>
      </c>
      <c r="X26">
        <f>INT(W26/Megoldás!C$3)</f>
        <v>0</v>
      </c>
      <c r="Y26">
        <f>IF(POWER(Megoldás!B$4/2,2)-POWER((ROW()-0.5)*Megoldás!C$3,2)&gt;0,2*SQRT(POWER(Megoldás!B$4/2,2)-POWER((ROW()-0.5)*Megoldás!C$3,2)),0)</f>
        <v>0</v>
      </c>
      <c r="Z26">
        <f>INT(Y26/Megoldás!B$3)</f>
        <v>0</v>
      </c>
    </row>
    <row r="27" spans="1:26" ht="12.75">
      <c r="A27">
        <f>IF(POWER(Megoldás!B$4/2,2)-POWER(ROW()*Megoldás!B$1,2)&gt;0,2*SQRT(POWER(Megoldás!B$4/2,2)-POWER(ROW()*Megoldás!B$1,2)),0)</f>
        <v>0</v>
      </c>
      <c r="B27">
        <f>INT(A27/Megoldás!C$1)</f>
        <v>0</v>
      </c>
      <c r="C27">
        <f>IF(POWER(Megoldás!B$4/2,2)-POWER(ROW()*Megoldás!C$1,2)&gt;0,2*SQRT(POWER(Megoldás!B$4/2,2)-POWER(ROW()*Megoldás!C$1,2)),0)</f>
        <v>0</v>
      </c>
      <c r="D27">
        <f>INT(C27/Megoldás!B$1)</f>
        <v>0</v>
      </c>
      <c r="E27">
        <f>IF(POWER(Megoldás!B$4/2,2)-POWER((ROW()-0.5)*Megoldás!B$1,2)&gt;0,2*SQRT(POWER(Megoldás!B$4/2,2)-POWER((ROW()-0.5)*Megoldás!B$1,2)),0)</f>
        <v>0</v>
      </c>
      <c r="F27">
        <f>INT(E27/Megoldás!C$1)</f>
        <v>0</v>
      </c>
      <c r="G27">
        <f>IF(POWER(Megoldás!B$4/2,2)-POWER((ROW()-0.5)*Megoldás!C$1,2)&gt;0,2*SQRT(POWER(Megoldás!B$4/2,2)-POWER((ROW()-0.5)*Megoldás!C$1,2)),0)</f>
        <v>0</v>
      </c>
      <c r="H27">
        <f>INT(G27/Megoldás!B$1)</f>
        <v>0</v>
      </c>
      <c r="J27">
        <f>IF(POWER(Megoldás!B$4/2,2)-POWER(ROW()*Megoldás!B$2,2)&gt;0,2*SQRT(POWER(Megoldás!B$4/2,2)-POWER(ROW()*Megoldás!B$2,2)),0)</f>
        <v>0</v>
      </c>
      <c r="K27">
        <f>INT(J27/Megoldás!C$2)</f>
        <v>0</v>
      </c>
      <c r="L27">
        <f>IF(POWER(Megoldás!B$4/2,2)-POWER(ROW()*Megoldás!C$2,2)&gt;0,2*SQRT(POWER(Megoldás!B$4/2,2)-POWER(ROW()*Megoldás!C$2,2)),0)</f>
        <v>0</v>
      </c>
      <c r="M27">
        <f>INT(L27/Megoldás!B$2)</f>
        <v>0</v>
      </c>
      <c r="N27">
        <f>IF(POWER(Megoldás!B$4/2,2)-POWER((ROW()-0.5)*Megoldás!B$2,2)&gt;0,2*SQRT(POWER(Megoldás!B$4/2,2)-POWER((ROW()-0.5)*Megoldás!B$2,2)),0)</f>
        <v>0</v>
      </c>
      <c r="O27">
        <f>INT(N27/Megoldás!C$2)</f>
        <v>0</v>
      </c>
      <c r="P27">
        <f>IF(POWER(Megoldás!B$4/2,2)-POWER((ROW()-0.5)*Megoldás!C$2,2)&gt;0,2*SQRT(POWER(Megoldás!B$4/2,2)-POWER((ROW()-0.5)*Megoldás!C$2,2)),0)</f>
        <v>0</v>
      </c>
      <c r="Q27">
        <f>INT(P27/Megoldás!B$2)</f>
        <v>0</v>
      </c>
      <c r="S27">
        <f>IF(POWER(Megoldás!B$4/2,2)-POWER(ROW()*Megoldás!B$3,2)&gt;0,2*SQRT(POWER(Megoldás!B$4/2,2)-POWER(ROW()*Megoldás!B$3,2)),0)</f>
        <v>0</v>
      </c>
      <c r="T27">
        <f>INT(S27/Megoldás!C$3)</f>
        <v>0</v>
      </c>
      <c r="U27">
        <f>IF(POWER(Megoldás!B$4/2,2)-POWER(ROW()*Megoldás!C$3,2)&gt;0,2*SQRT(POWER(Megoldás!B$4/2,2)-POWER(ROW()*Megoldás!C$3,2)),0)</f>
        <v>0</v>
      </c>
      <c r="V27">
        <f>INT(U27/Megoldás!B$3)</f>
        <v>0</v>
      </c>
      <c r="W27">
        <f>IF(POWER(Megoldás!B$4/2,2)-POWER((ROW()-0.5)*Megoldás!B$3,2)&gt;0,2*SQRT(POWER(Megoldás!B$4/2,2)-POWER((ROW()-0.5)*Megoldás!B$3,2)),0)</f>
        <v>0</v>
      </c>
      <c r="X27">
        <f>INT(W27/Megoldás!C$3)</f>
        <v>0</v>
      </c>
      <c r="Y27">
        <f>IF(POWER(Megoldás!B$4/2,2)-POWER((ROW()-0.5)*Megoldás!C$3,2)&gt;0,2*SQRT(POWER(Megoldás!B$4/2,2)-POWER((ROW()-0.5)*Megoldás!C$3,2)),0)</f>
        <v>0</v>
      </c>
      <c r="Z27">
        <f>INT(Y27/Megoldás!B$3)</f>
        <v>0</v>
      </c>
    </row>
    <row r="28" spans="1:26" ht="12.75">
      <c r="A28">
        <f>IF(POWER(Megoldás!B$4/2,2)-POWER(ROW()*Megoldás!B$1,2)&gt;0,2*SQRT(POWER(Megoldás!B$4/2,2)-POWER(ROW()*Megoldás!B$1,2)),0)</f>
        <v>0</v>
      </c>
      <c r="B28">
        <f>INT(A28/Megoldás!C$1)</f>
        <v>0</v>
      </c>
      <c r="C28">
        <f>IF(POWER(Megoldás!B$4/2,2)-POWER(ROW()*Megoldás!C$1,2)&gt;0,2*SQRT(POWER(Megoldás!B$4/2,2)-POWER(ROW()*Megoldás!C$1,2)),0)</f>
        <v>0</v>
      </c>
      <c r="D28">
        <f>INT(C28/Megoldás!B$1)</f>
        <v>0</v>
      </c>
      <c r="E28">
        <f>IF(POWER(Megoldás!B$4/2,2)-POWER((ROW()-0.5)*Megoldás!B$1,2)&gt;0,2*SQRT(POWER(Megoldás!B$4/2,2)-POWER((ROW()-0.5)*Megoldás!B$1,2)),0)</f>
        <v>0</v>
      </c>
      <c r="F28">
        <f>INT(E28/Megoldás!C$1)</f>
        <v>0</v>
      </c>
      <c r="G28">
        <f>IF(POWER(Megoldás!B$4/2,2)-POWER((ROW()-0.5)*Megoldás!C$1,2)&gt;0,2*SQRT(POWER(Megoldás!B$4/2,2)-POWER((ROW()-0.5)*Megoldás!C$1,2)),0)</f>
        <v>0</v>
      </c>
      <c r="H28">
        <f>INT(G28/Megoldás!B$1)</f>
        <v>0</v>
      </c>
      <c r="J28">
        <f>IF(POWER(Megoldás!B$4/2,2)-POWER(ROW()*Megoldás!B$2,2)&gt;0,2*SQRT(POWER(Megoldás!B$4/2,2)-POWER(ROW()*Megoldás!B$2,2)),0)</f>
        <v>0</v>
      </c>
      <c r="K28">
        <f>INT(J28/Megoldás!C$2)</f>
        <v>0</v>
      </c>
      <c r="L28">
        <f>IF(POWER(Megoldás!B$4/2,2)-POWER(ROW()*Megoldás!C$2,2)&gt;0,2*SQRT(POWER(Megoldás!B$4/2,2)-POWER(ROW()*Megoldás!C$2,2)),0)</f>
        <v>0</v>
      </c>
      <c r="M28">
        <f>INT(L28/Megoldás!B$2)</f>
        <v>0</v>
      </c>
      <c r="N28">
        <f>IF(POWER(Megoldás!B$4/2,2)-POWER((ROW()-0.5)*Megoldás!B$2,2)&gt;0,2*SQRT(POWER(Megoldás!B$4/2,2)-POWER((ROW()-0.5)*Megoldás!B$2,2)),0)</f>
        <v>0</v>
      </c>
      <c r="O28">
        <f>INT(N28/Megoldás!C$2)</f>
        <v>0</v>
      </c>
      <c r="P28">
        <f>IF(POWER(Megoldás!B$4/2,2)-POWER((ROW()-0.5)*Megoldás!C$2,2)&gt;0,2*SQRT(POWER(Megoldás!B$4/2,2)-POWER((ROW()-0.5)*Megoldás!C$2,2)),0)</f>
        <v>0</v>
      </c>
      <c r="Q28">
        <f>INT(P28/Megoldás!B$2)</f>
        <v>0</v>
      </c>
      <c r="S28">
        <f>IF(POWER(Megoldás!B$4/2,2)-POWER(ROW()*Megoldás!B$3,2)&gt;0,2*SQRT(POWER(Megoldás!B$4/2,2)-POWER(ROW()*Megoldás!B$3,2)),0)</f>
        <v>0</v>
      </c>
      <c r="T28">
        <f>INT(S28/Megoldás!C$3)</f>
        <v>0</v>
      </c>
      <c r="U28">
        <f>IF(POWER(Megoldás!B$4/2,2)-POWER(ROW()*Megoldás!C$3,2)&gt;0,2*SQRT(POWER(Megoldás!B$4/2,2)-POWER(ROW()*Megoldás!C$3,2)),0)</f>
        <v>0</v>
      </c>
      <c r="V28">
        <f>INT(U28/Megoldás!B$3)</f>
        <v>0</v>
      </c>
      <c r="W28">
        <f>IF(POWER(Megoldás!B$4/2,2)-POWER((ROW()-0.5)*Megoldás!B$3,2)&gt;0,2*SQRT(POWER(Megoldás!B$4/2,2)-POWER((ROW()-0.5)*Megoldás!B$3,2)),0)</f>
        <v>0</v>
      </c>
      <c r="X28">
        <f>INT(W28/Megoldás!C$3)</f>
        <v>0</v>
      </c>
      <c r="Y28">
        <f>IF(POWER(Megoldás!B$4/2,2)-POWER((ROW()-0.5)*Megoldás!C$3,2)&gt;0,2*SQRT(POWER(Megoldás!B$4/2,2)-POWER((ROW()-0.5)*Megoldás!C$3,2)),0)</f>
        <v>0</v>
      </c>
      <c r="Z28">
        <f>INT(Y28/Megoldás!B$3)</f>
        <v>0</v>
      </c>
    </row>
    <row r="29" spans="1:26" ht="12.75">
      <c r="A29">
        <f>IF(POWER(Megoldás!B$4/2,2)-POWER(ROW()*Megoldás!B$1,2)&gt;0,2*SQRT(POWER(Megoldás!B$4/2,2)-POWER(ROW()*Megoldás!B$1,2)),0)</f>
        <v>0</v>
      </c>
      <c r="B29">
        <f>INT(A29/Megoldás!C$1)</f>
        <v>0</v>
      </c>
      <c r="C29">
        <f>IF(POWER(Megoldás!B$4/2,2)-POWER(ROW()*Megoldás!C$1,2)&gt;0,2*SQRT(POWER(Megoldás!B$4/2,2)-POWER(ROW()*Megoldás!C$1,2)),0)</f>
        <v>0</v>
      </c>
      <c r="D29">
        <f>INT(C29/Megoldás!B$1)</f>
        <v>0</v>
      </c>
      <c r="E29">
        <f>IF(POWER(Megoldás!B$4/2,2)-POWER((ROW()-0.5)*Megoldás!B$1,2)&gt;0,2*SQRT(POWER(Megoldás!B$4/2,2)-POWER((ROW()-0.5)*Megoldás!B$1,2)),0)</f>
        <v>0</v>
      </c>
      <c r="F29">
        <f>INT(E29/Megoldás!C$1)</f>
        <v>0</v>
      </c>
      <c r="G29">
        <f>IF(POWER(Megoldás!B$4/2,2)-POWER((ROW()-0.5)*Megoldás!C$1,2)&gt;0,2*SQRT(POWER(Megoldás!B$4/2,2)-POWER((ROW()-0.5)*Megoldás!C$1,2)),0)</f>
        <v>0</v>
      </c>
      <c r="H29">
        <f>INT(G29/Megoldás!B$1)</f>
        <v>0</v>
      </c>
      <c r="J29">
        <f>IF(POWER(Megoldás!B$4/2,2)-POWER(ROW()*Megoldás!B$2,2)&gt;0,2*SQRT(POWER(Megoldás!B$4/2,2)-POWER(ROW()*Megoldás!B$2,2)),0)</f>
        <v>0</v>
      </c>
      <c r="K29">
        <f>INT(J29/Megoldás!C$2)</f>
        <v>0</v>
      </c>
      <c r="L29">
        <f>IF(POWER(Megoldás!B$4/2,2)-POWER(ROW()*Megoldás!C$2,2)&gt;0,2*SQRT(POWER(Megoldás!B$4/2,2)-POWER(ROW()*Megoldás!C$2,2)),0)</f>
        <v>0</v>
      </c>
      <c r="M29">
        <f>INT(L29/Megoldás!B$2)</f>
        <v>0</v>
      </c>
      <c r="N29">
        <f>IF(POWER(Megoldás!B$4/2,2)-POWER((ROW()-0.5)*Megoldás!B$2,2)&gt;0,2*SQRT(POWER(Megoldás!B$4/2,2)-POWER((ROW()-0.5)*Megoldás!B$2,2)),0)</f>
        <v>0</v>
      </c>
      <c r="O29">
        <f>INT(N29/Megoldás!C$2)</f>
        <v>0</v>
      </c>
      <c r="P29">
        <f>IF(POWER(Megoldás!B$4/2,2)-POWER((ROW()-0.5)*Megoldás!C$2,2)&gt;0,2*SQRT(POWER(Megoldás!B$4/2,2)-POWER((ROW()-0.5)*Megoldás!C$2,2)),0)</f>
        <v>0</v>
      </c>
      <c r="Q29">
        <f>INT(P29/Megoldás!B$2)</f>
        <v>0</v>
      </c>
      <c r="S29">
        <f>IF(POWER(Megoldás!B$4/2,2)-POWER(ROW()*Megoldás!B$3,2)&gt;0,2*SQRT(POWER(Megoldás!B$4/2,2)-POWER(ROW()*Megoldás!B$3,2)),0)</f>
        <v>0</v>
      </c>
      <c r="T29">
        <f>INT(S29/Megoldás!C$3)</f>
        <v>0</v>
      </c>
      <c r="U29">
        <f>IF(POWER(Megoldás!B$4/2,2)-POWER(ROW()*Megoldás!C$3,2)&gt;0,2*SQRT(POWER(Megoldás!B$4/2,2)-POWER(ROW()*Megoldás!C$3,2)),0)</f>
        <v>0</v>
      </c>
      <c r="V29">
        <f>INT(U29/Megoldás!B$3)</f>
        <v>0</v>
      </c>
      <c r="W29">
        <f>IF(POWER(Megoldás!B$4/2,2)-POWER((ROW()-0.5)*Megoldás!B$3,2)&gt;0,2*SQRT(POWER(Megoldás!B$4/2,2)-POWER((ROW()-0.5)*Megoldás!B$3,2)),0)</f>
        <v>0</v>
      </c>
      <c r="X29">
        <f>INT(W29/Megoldás!C$3)</f>
        <v>0</v>
      </c>
      <c r="Y29">
        <f>IF(POWER(Megoldás!B$4/2,2)-POWER((ROW()-0.5)*Megoldás!C$3,2)&gt;0,2*SQRT(POWER(Megoldás!B$4/2,2)-POWER((ROW()-0.5)*Megoldás!C$3,2)),0)</f>
        <v>0</v>
      </c>
      <c r="Z29">
        <f>INT(Y29/Megoldás!B$3)</f>
        <v>0</v>
      </c>
    </row>
    <row r="30" spans="1:26" ht="12.75">
      <c r="A30">
        <f>IF(POWER(Megoldás!B$4/2,2)-POWER(ROW()*Megoldás!B$1,2)&gt;0,2*SQRT(POWER(Megoldás!B$4/2,2)-POWER(ROW()*Megoldás!B$1,2)),0)</f>
        <v>0</v>
      </c>
      <c r="B30">
        <f>INT(A30/Megoldás!C$1)</f>
        <v>0</v>
      </c>
      <c r="C30">
        <f>IF(POWER(Megoldás!B$4/2,2)-POWER(ROW()*Megoldás!C$1,2)&gt;0,2*SQRT(POWER(Megoldás!B$4/2,2)-POWER(ROW()*Megoldás!C$1,2)),0)</f>
        <v>0</v>
      </c>
      <c r="D30">
        <f>INT(C30/Megoldás!B$1)</f>
        <v>0</v>
      </c>
      <c r="E30">
        <f>IF(POWER(Megoldás!B$4/2,2)-POWER((ROW()-0.5)*Megoldás!B$1,2)&gt;0,2*SQRT(POWER(Megoldás!B$4/2,2)-POWER((ROW()-0.5)*Megoldás!B$1,2)),0)</f>
        <v>0</v>
      </c>
      <c r="F30">
        <f>INT(E30/Megoldás!C$1)</f>
        <v>0</v>
      </c>
      <c r="G30">
        <f>IF(POWER(Megoldás!B$4/2,2)-POWER((ROW()-0.5)*Megoldás!C$1,2)&gt;0,2*SQRT(POWER(Megoldás!B$4/2,2)-POWER((ROW()-0.5)*Megoldás!C$1,2)),0)</f>
        <v>0</v>
      </c>
      <c r="H30">
        <f>INT(G30/Megoldás!B$1)</f>
        <v>0</v>
      </c>
      <c r="J30">
        <f>IF(POWER(Megoldás!B$4/2,2)-POWER(ROW()*Megoldás!B$2,2)&gt;0,2*SQRT(POWER(Megoldás!B$4/2,2)-POWER(ROW()*Megoldás!B$2,2)),0)</f>
        <v>0</v>
      </c>
      <c r="K30">
        <f>INT(J30/Megoldás!C$2)</f>
        <v>0</v>
      </c>
      <c r="L30">
        <f>IF(POWER(Megoldás!B$4/2,2)-POWER(ROW()*Megoldás!C$2,2)&gt;0,2*SQRT(POWER(Megoldás!B$4/2,2)-POWER(ROW()*Megoldás!C$2,2)),0)</f>
        <v>0</v>
      </c>
      <c r="M30">
        <f>INT(L30/Megoldás!B$2)</f>
        <v>0</v>
      </c>
      <c r="N30">
        <f>IF(POWER(Megoldás!B$4/2,2)-POWER((ROW()-0.5)*Megoldás!B$2,2)&gt;0,2*SQRT(POWER(Megoldás!B$4/2,2)-POWER((ROW()-0.5)*Megoldás!B$2,2)),0)</f>
        <v>0</v>
      </c>
      <c r="O30">
        <f>INT(N30/Megoldás!C$2)</f>
        <v>0</v>
      </c>
      <c r="P30">
        <f>IF(POWER(Megoldás!B$4/2,2)-POWER((ROW()-0.5)*Megoldás!C$2,2)&gt;0,2*SQRT(POWER(Megoldás!B$4/2,2)-POWER((ROW()-0.5)*Megoldás!C$2,2)),0)</f>
        <v>0</v>
      </c>
      <c r="Q30">
        <f>INT(P30/Megoldás!B$2)</f>
        <v>0</v>
      </c>
      <c r="S30">
        <f>IF(POWER(Megoldás!B$4/2,2)-POWER(ROW()*Megoldás!B$3,2)&gt;0,2*SQRT(POWER(Megoldás!B$4/2,2)-POWER(ROW()*Megoldás!B$3,2)),0)</f>
        <v>0</v>
      </c>
      <c r="T30">
        <f>INT(S30/Megoldás!C$3)</f>
        <v>0</v>
      </c>
      <c r="U30">
        <f>IF(POWER(Megoldás!B$4/2,2)-POWER(ROW()*Megoldás!C$3,2)&gt;0,2*SQRT(POWER(Megoldás!B$4/2,2)-POWER(ROW()*Megoldás!C$3,2)),0)</f>
        <v>0</v>
      </c>
      <c r="V30">
        <f>INT(U30/Megoldás!B$3)</f>
        <v>0</v>
      </c>
      <c r="W30">
        <f>IF(POWER(Megoldás!B$4/2,2)-POWER((ROW()-0.5)*Megoldás!B$3,2)&gt;0,2*SQRT(POWER(Megoldás!B$4/2,2)-POWER((ROW()-0.5)*Megoldás!B$3,2)),0)</f>
        <v>0</v>
      </c>
      <c r="X30">
        <f>INT(W30/Megoldás!C$3)</f>
        <v>0</v>
      </c>
      <c r="Y30">
        <f>IF(POWER(Megoldás!B$4/2,2)-POWER((ROW()-0.5)*Megoldás!C$3,2)&gt;0,2*SQRT(POWER(Megoldás!B$4/2,2)-POWER((ROW()-0.5)*Megoldás!C$3,2)),0)</f>
        <v>0</v>
      </c>
      <c r="Z30">
        <f>INT(Y30/Megoldás!B$3)</f>
        <v>0</v>
      </c>
    </row>
    <row r="31" spans="1:26" ht="12.75">
      <c r="A31">
        <f>IF(POWER(Megoldás!B$4/2,2)-POWER(ROW()*Megoldás!B$1,2)&gt;0,2*SQRT(POWER(Megoldás!B$4/2,2)-POWER(ROW()*Megoldás!B$1,2)),0)</f>
        <v>0</v>
      </c>
      <c r="B31">
        <f>INT(A31/Megoldás!C$1)</f>
        <v>0</v>
      </c>
      <c r="C31">
        <f>IF(POWER(Megoldás!B$4/2,2)-POWER(ROW()*Megoldás!C$1,2)&gt;0,2*SQRT(POWER(Megoldás!B$4/2,2)-POWER(ROW()*Megoldás!C$1,2)),0)</f>
        <v>0</v>
      </c>
      <c r="D31">
        <f>INT(C31/Megoldás!B$1)</f>
        <v>0</v>
      </c>
      <c r="E31">
        <f>IF(POWER(Megoldás!B$4/2,2)-POWER((ROW()-0.5)*Megoldás!B$1,2)&gt;0,2*SQRT(POWER(Megoldás!B$4/2,2)-POWER((ROW()-0.5)*Megoldás!B$1,2)),0)</f>
        <v>0</v>
      </c>
      <c r="F31">
        <f>INT(E31/Megoldás!C$1)</f>
        <v>0</v>
      </c>
      <c r="G31">
        <f>IF(POWER(Megoldás!B$4/2,2)-POWER((ROW()-0.5)*Megoldás!C$1,2)&gt;0,2*SQRT(POWER(Megoldás!B$4/2,2)-POWER((ROW()-0.5)*Megoldás!C$1,2)),0)</f>
        <v>0</v>
      </c>
      <c r="H31">
        <f>INT(G31/Megoldás!B$1)</f>
        <v>0</v>
      </c>
      <c r="J31">
        <f>IF(POWER(Megoldás!B$4/2,2)-POWER(ROW()*Megoldás!B$2,2)&gt;0,2*SQRT(POWER(Megoldás!B$4/2,2)-POWER(ROW()*Megoldás!B$2,2)),0)</f>
        <v>0</v>
      </c>
      <c r="K31">
        <f>INT(J31/Megoldás!C$2)</f>
        <v>0</v>
      </c>
      <c r="L31">
        <f>IF(POWER(Megoldás!B$4/2,2)-POWER(ROW()*Megoldás!C$2,2)&gt;0,2*SQRT(POWER(Megoldás!B$4/2,2)-POWER(ROW()*Megoldás!C$2,2)),0)</f>
        <v>0</v>
      </c>
      <c r="M31">
        <f>INT(L31/Megoldás!B$2)</f>
        <v>0</v>
      </c>
      <c r="N31">
        <f>IF(POWER(Megoldás!B$4/2,2)-POWER((ROW()-0.5)*Megoldás!B$2,2)&gt;0,2*SQRT(POWER(Megoldás!B$4/2,2)-POWER((ROW()-0.5)*Megoldás!B$2,2)),0)</f>
        <v>0</v>
      </c>
      <c r="O31">
        <f>INT(N31/Megoldás!C$2)</f>
        <v>0</v>
      </c>
      <c r="P31">
        <f>IF(POWER(Megoldás!B$4/2,2)-POWER((ROW()-0.5)*Megoldás!C$2,2)&gt;0,2*SQRT(POWER(Megoldás!B$4/2,2)-POWER((ROW()-0.5)*Megoldás!C$2,2)),0)</f>
        <v>0</v>
      </c>
      <c r="Q31">
        <f>INT(P31/Megoldás!B$2)</f>
        <v>0</v>
      </c>
      <c r="S31">
        <f>IF(POWER(Megoldás!B$4/2,2)-POWER(ROW()*Megoldás!B$3,2)&gt;0,2*SQRT(POWER(Megoldás!B$4/2,2)-POWER(ROW()*Megoldás!B$3,2)),0)</f>
        <v>0</v>
      </c>
      <c r="T31">
        <f>INT(S31/Megoldás!C$3)</f>
        <v>0</v>
      </c>
      <c r="U31">
        <f>IF(POWER(Megoldás!B$4/2,2)-POWER(ROW()*Megoldás!C$3,2)&gt;0,2*SQRT(POWER(Megoldás!B$4/2,2)-POWER(ROW()*Megoldás!C$3,2)),0)</f>
        <v>0</v>
      </c>
      <c r="V31">
        <f>INT(U31/Megoldás!B$3)</f>
        <v>0</v>
      </c>
      <c r="W31">
        <f>IF(POWER(Megoldás!B$4/2,2)-POWER((ROW()-0.5)*Megoldás!B$3,2)&gt;0,2*SQRT(POWER(Megoldás!B$4/2,2)-POWER((ROW()-0.5)*Megoldás!B$3,2)),0)</f>
        <v>0</v>
      </c>
      <c r="X31">
        <f>INT(W31/Megoldás!C$3)</f>
        <v>0</v>
      </c>
      <c r="Y31">
        <f>IF(POWER(Megoldás!B$4/2,2)-POWER((ROW()-0.5)*Megoldás!C$3,2)&gt;0,2*SQRT(POWER(Megoldás!B$4/2,2)-POWER((ROW()-0.5)*Megoldás!C$3,2)),0)</f>
        <v>0</v>
      </c>
      <c r="Z31">
        <f>INT(Y31/Megoldás!B$3)</f>
        <v>0</v>
      </c>
    </row>
    <row r="32" spans="1:26" ht="12.75">
      <c r="A32">
        <f>IF(POWER(Megoldás!B$4/2,2)-POWER(ROW()*Megoldás!B$1,2)&gt;0,2*SQRT(POWER(Megoldás!B$4/2,2)-POWER(ROW()*Megoldás!B$1,2)),0)</f>
        <v>0</v>
      </c>
      <c r="B32">
        <f>INT(A32/Megoldás!C$1)</f>
        <v>0</v>
      </c>
      <c r="C32">
        <f>IF(POWER(Megoldás!B$4/2,2)-POWER(ROW()*Megoldás!C$1,2)&gt;0,2*SQRT(POWER(Megoldás!B$4/2,2)-POWER(ROW()*Megoldás!C$1,2)),0)</f>
        <v>0</v>
      </c>
      <c r="D32">
        <f>INT(C32/Megoldás!B$1)</f>
        <v>0</v>
      </c>
      <c r="E32">
        <f>IF(POWER(Megoldás!B$4/2,2)-POWER((ROW()-0.5)*Megoldás!B$1,2)&gt;0,2*SQRT(POWER(Megoldás!B$4/2,2)-POWER((ROW()-0.5)*Megoldás!B$1,2)),0)</f>
        <v>0</v>
      </c>
      <c r="F32">
        <f>INT(E32/Megoldás!C$1)</f>
        <v>0</v>
      </c>
      <c r="G32">
        <f>IF(POWER(Megoldás!B$4/2,2)-POWER((ROW()-0.5)*Megoldás!C$1,2)&gt;0,2*SQRT(POWER(Megoldás!B$4/2,2)-POWER((ROW()-0.5)*Megoldás!C$1,2)),0)</f>
        <v>0</v>
      </c>
      <c r="H32">
        <f>INT(G32/Megoldás!B$1)</f>
        <v>0</v>
      </c>
      <c r="J32">
        <f>IF(POWER(Megoldás!B$4/2,2)-POWER(ROW()*Megoldás!B$2,2)&gt;0,2*SQRT(POWER(Megoldás!B$4/2,2)-POWER(ROW()*Megoldás!B$2,2)),0)</f>
        <v>0</v>
      </c>
      <c r="K32">
        <f>INT(J32/Megoldás!C$2)</f>
        <v>0</v>
      </c>
      <c r="L32">
        <f>IF(POWER(Megoldás!B$4/2,2)-POWER(ROW()*Megoldás!C$2,2)&gt;0,2*SQRT(POWER(Megoldás!B$4/2,2)-POWER(ROW()*Megoldás!C$2,2)),0)</f>
        <v>0</v>
      </c>
      <c r="M32">
        <f>INT(L32/Megoldás!B$2)</f>
        <v>0</v>
      </c>
      <c r="N32">
        <f>IF(POWER(Megoldás!B$4/2,2)-POWER((ROW()-0.5)*Megoldás!B$2,2)&gt;0,2*SQRT(POWER(Megoldás!B$4/2,2)-POWER((ROW()-0.5)*Megoldás!B$2,2)),0)</f>
        <v>0</v>
      </c>
      <c r="O32">
        <f>INT(N32/Megoldás!C$2)</f>
        <v>0</v>
      </c>
      <c r="P32">
        <f>IF(POWER(Megoldás!B$4/2,2)-POWER((ROW()-0.5)*Megoldás!C$2,2)&gt;0,2*SQRT(POWER(Megoldás!B$4/2,2)-POWER((ROW()-0.5)*Megoldás!C$2,2)),0)</f>
        <v>0</v>
      </c>
      <c r="Q32">
        <f>INT(P32/Megoldás!B$2)</f>
        <v>0</v>
      </c>
      <c r="S32">
        <f>IF(POWER(Megoldás!B$4/2,2)-POWER(ROW()*Megoldás!B$3,2)&gt;0,2*SQRT(POWER(Megoldás!B$4/2,2)-POWER(ROW()*Megoldás!B$3,2)),0)</f>
        <v>0</v>
      </c>
      <c r="T32">
        <f>INT(S32/Megoldás!C$3)</f>
        <v>0</v>
      </c>
      <c r="U32">
        <f>IF(POWER(Megoldás!B$4/2,2)-POWER(ROW()*Megoldás!C$3,2)&gt;0,2*SQRT(POWER(Megoldás!B$4/2,2)-POWER(ROW()*Megoldás!C$3,2)),0)</f>
        <v>0</v>
      </c>
      <c r="V32">
        <f>INT(U32/Megoldás!B$3)</f>
        <v>0</v>
      </c>
      <c r="W32">
        <f>IF(POWER(Megoldás!B$4/2,2)-POWER((ROW()-0.5)*Megoldás!B$3,2)&gt;0,2*SQRT(POWER(Megoldás!B$4/2,2)-POWER((ROW()-0.5)*Megoldás!B$3,2)),0)</f>
        <v>0</v>
      </c>
      <c r="X32">
        <f>INT(W32/Megoldás!C$3)</f>
        <v>0</v>
      </c>
      <c r="Y32">
        <f>IF(POWER(Megoldás!B$4/2,2)-POWER((ROW()-0.5)*Megoldás!C$3,2)&gt;0,2*SQRT(POWER(Megoldás!B$4/2,2)-POWER((ROW()-0.5)*Megoldás!C$3,2)),0)</f>
        <v>0</v>
      </c>
      <c r="Z32">
        <f>INT(Y32/Megoldás!B$3)</f>
        <v>0</v>
      </c>
    </row>
    <row r="33" spans="1:26" ht="12.75">
      <c r="A33">
        <f>IF(POWER(Megoldás!B$4/2,2)-POWER(ROW()*Megoldás!B$1,2)&gt;0,2*SQRT(POWER(Megoldás!B$4/2,2)-POWER(ROW()*Megoldás!B$1,2)),0)</f>
        <v>0</v>
      </c>
      <c r="B33">
        <f>INT(A33/Megoldás!C$1)</f>
        <v>0</v>
      </c>
      <c r="C33">
        <f>IF(POWER(Megoldás!B$4/2,2)-POWER(ROW()*Megoldás!C$1,2)&gt;0,2*SQRT(POWER(Megoldás!B$4/2,2)-POWER(ROW()*Megoldás!C$1,2)),0)</f>
        <v>0</v>
      </c>
      <c r="D33">
        <f>INT(C33/Megoldás!B$1)</f>
        <v>0</v>
      </c>
      <c r="E33">
        <f>IF(POWER(Megoldás!B$4/2,2)-POWER((ROW()-0.5)*Megoldás!B$1,2)&gt;0,2*SQRT(POWER(Megoldás!B$4/2,2)-POWER((ROW()-0.5)*Megoldás!B$1,2)),0)</f>
        <v>0</v>
      </c>
      <c r="F33">
        <f>INT(E33/Megoldás!C$1)</f>
        <v>0</v>
      </c>
      <c r="G33">
        <f>IF(POWER(Megoldás!B$4/2,2)-POWER((ROW()-0.5)*Megoldás!C$1,2)&gt;0,2*SQRT(POWER(Megoldás!B$4/2,2)-POWER((ROW()-0.5)*Megoldás!C$1,2)),0)</f>
        <v>0</v>
      </c>
      <c r="H33">
        <f>INT(G33/Megoldás!B$1)</f>
        <v>0</v>
      </c>
      <c r="J33">
        <f>IF(POWER(Megoldás!B$4/2,2)-POWER(ROW()*Megoldás!B$2,2)&gt;0,2*SQRT(POWER(Megoldás!B$4/2,2)-POWER(ROW()*Megoldás!B$2,2)),0)</f>
        <v>0</v>
      </c>
      <c r="K33">
        <f>INT(J33/Megoldás!C$2)</f>
        <v>0</v>
      </c>
      <c r="L33">
        <f>IF(POWER(Megoldás!B$4/2,2)-POWER(ROW()*Megoldás!C$2,2)&gt;0,2*SQRT(POWER(Megoldás!B$4/2,2)-POWER(ROW()*Megoldás!C$2,2)),0)</f>
        <v>0</v>
      </c>
      <c r="M33">
        <f>INT(L33/Megoldás!B$2)</f>
        <v>0</v>
      </c>
      <c r="N33">
        <f>IF(POWER(Megoldás!B$4/2,2)-POWER((ROW()-0.5)*Megoldás!B$2,2)&gt;0,2*SQRT(POWER(Megoldás!B$4/2,2)-POWER((ROW()-0.5)*Megoldás!B$2,2)),0)</f>
        <v>0</v>
      </c>
      <c r="O33">
        <f>INT(N33/Megoldás!C$2)</f>
        <v>0</v>
      </c>
      <c r="P33">
        <f>IF(POWER(Megoldás!B$4/2,2)-POWER((ROW()-0.5)*Megoldás!C$2,2)&gt;0,2*SQRT(POWER(Megoldás!B$4/2,2)-POWER((ROW()-0.5)*Megoldás!C$2,2)),0)</f>
        <v>0</v>
      </c>
      <c r="Q33">
        <f>INT(P33/Megoldás!B$2)</f>
        <v>0</v>
      </c>
      <c r="S33">
        <f>IF(POWER(Megoldás!B$4/2,2)-POWER(ROW()*Megoldás!B$3,2)&gt;0,2*SQRT(POWER(Megoldás!B$4/2,2)-POWER(ROW()*Megoldás!B$3,2)),0)</f>
        <v>0</v>
      </c>
      <c r="T33">
        <f>INT(S33/Megoldás!C$3)</f>
        <v>0</v>
      </c>
      <c r="U33">
        <f>IF(POWER(Megoldás!B$4/2,2)-POWER(ROW()*Megoldás!C$3,2)&gt;0,2*SQRT(POWER(Megoldás!B$4/2,2)-POWER(ROW()*Megoldás!C$3,2)),0)</f>
        <v>0</v>
      </c>
      <c r="V33">
        <f>INT(U33/Megoldás!B$3)</f>
        <v>0</v>
      </c>
      <c r="W33">
        <f>IF(POWER(Megoldás!B$4/2,2)-POWER((ROW()-0.5)*Megoldás!B$3,2)&gt;0,2*SQRT(POWER(Megoldás!B$4/2,2)-POWER((ROW()-0.5)*Megoldás!B$3,2)),0)</f>
        <v>0</v>
      </c>
      <c r="X33">
        <f>INT(W33/Megoldás!C$3)</f>
        <v>0</v>
      </c>
      <c r="Y33">
        <f>IF(POWER(Megoldás!B$4/2,2)-POWER((ROW()-0.5)*Megoldás!C$3,2)&gt;0,2*SQRT(POWER(Megoldás!B$4/2,2)-POWER((ROW()-0.5)*Megoldás!C$3,2)),0)</f>
        <v>0</v>
      </c>
      <c r="Z33">
        <f>INT(Y33/Megoldás!B$3)</f>
        <v>0</v>
      </c>
    </row>
    <row r="34" spans="1:26" ht="12.75">
      <c r="A34">
        <f>IF(POWER(Megoldás!B$4/2,2)-POWER(ROW()*Megoldás!B$1,2)&gt;0,2*SQRT(POWER(Megoldás!B$4/2,2)-POWER(ROW()*Megoldás!B$1,2)),0)</f>
        <v>0</v>
      </c>
      <c r="B34">
        <f>INT(A34/Megoldás!C$1)</f>
        <v>0</v>
      </c>
      <c r="C34">
        <f>IF(POWER(Megoldás!B$4/2,2)-POWER(ROW()*Megoldás!C$1,2)&gt;0,2*SQRT(POWER(Megoldás!B$4/2,2)-POWER(ROW()*Megoldás!C$1,2)),0)</f>
        <v>0</v>
      </c>
      <c r="D34">
        <f>INT(C34/Megoldás!B$1)</f>
        <v>0</v>
      </c>
      <c r="E34">
        <f>IF(POWER(Megoldás!B$4/2,2)-POWER((ROW()-0.5)*Megoldás!B$1,2)&gt;0,2*SQRT(POWER(Megoldás!B$4/2,2)-POWER((ROW()-0.5)*Megoldás!B$1,2)),0)</f>
        <v>0</v>
      </c>
      <c r="F34">
        <f>INT(E34/Megoldás!C$1)</f>
        <v>0</v>
      </c>
      <c r="G34">
        <f>IF(POWER(Megoldás!B$4/2,2)-POWER((ROW()-0.5)*Megoldás!C$1,2)&gt;0,2*SQRT(POWER(Megoldás!B$4/2,2)-POWER((ROW()-0.5)*Megoldás!C$1,2)),0)</f>
        <v>0</v>
      </c>
      <c r="H34">
        <f>INT(G34/Megoldás!B$1)</f>
        <v>0</v>
      </c>
      <c r="J34">
        <f>IF(POWER(Megoldás!B$4/2,2)-POWER(ROW()*Megoldás!B$2,2)&gt;0,2*SQRT(POWER(Megoldás!B$4/2,2)-POWER(ROW()*Megoldás!B$2,2)),0)</f>
        <v>0</v>
      </c>
      <c r="K34">
        <f>INT(J34/Megoldás!C$2)</f>
        <v>0</v>
      </c>
      <c r="L34">
        <f>IF(POWER(Megoldás!B$4/2,2)-POWER(ROW()*Megoldás!C$2,2)&gt;0,2*SQRT(POWER(Megoldás!B$4/2,2)-POWER(ROW()*Megoldás!C$2,2)),0)</f>
        <v>0</v>
      </c>
      <c r="M34">
        <f>INT(L34/Megoldás!B$2)</f>
        <v>0</v>
      </c>
      <c r="N34">
        <f>IF(POWER(Megoldás!B$4/2,2)-POWER((ROW()-0.5)*Megoldás!B$2,2)&gt;0,2*SQRT(POWER(Megoldás!B$4/2,2)-POWER((ROW()-0.5)*Megoldás!B$2,2)),0)</f>
        <v>0</v>
      </c>
      <c r="O34">
        <f>INT(N34/Megoldás!C$2)</f>
        <v>0</v>
      </c>
      <c r="P34">
        <f>IF(POWER(Megoldás!B$4/2,2)-POWER((ROW()-0.5)*Megoldás!C$2,2)&gt;0,2*SQRT(POWER(Megoldás!B$4/2,2)-POWER((ROW()-0.5)*Megoldás!C$2,2)),0)</f>
        <v>0</v>
      </c>
      <c r="Q34">
        <f>INT(P34/Megoldás!B$2)</f>
        <v>0</v>
      </c>
      <c r="S34">
        <f>IF(POWER(Megoldás!B$4/2,2)-POWER(ROW()*Megoldás!B$3,2)&gt;0,2*SQRT(POWER(Megoldás!B$4/2,2)-POWER(ROW()*Megoldás!B$3,2)),0)</f>
        <v>0</v>
      </c>
      <c r="T34">
        <f>INT(S34/Megoldás!C$3)</f>
        <v>0</v>
      </c>
      <c r="U34">
        <f>IF(POWER(Megoldás!B$4/2,2)-POWER(ROW()*Megoldás!C$3,2)&gt;0,2*SQRT(POWER(Megoldás!B$4/2,2)-POWER(ROW()*Megoldás!C$3,2)),0)</f>
        <v>0</v>
      </c>
      <c r="V34">
        <f>INT(U34/Megoldás!B$3)</f>
        <v>0</v>
      </c>
      <c r="W34">
        <f>IF(POWER(Megoldás!B$4/2,2)-POWER((ROW()-0.5)*Megoldás!B$3,2)&gt;0,2*SQRT(POWER(Megoldás!B$4/2,2)-POWER((ROW()-0.5)*Megoldás!B$3,2)),0)</f>
        <v>0</v>
      </c>
      <c r="X34">
        <f>INT(W34/Megoldás!C$3)</f>
        <v>0</v>
      </c>
      <c r="Y34">
        <f>IF(POWER(Megoldás!B$4/2,2)-POWER((ROW()-0.5)*Megoldás!C$3,2)&gt;0,2*SQRT(POWER(Megoldás!B$4/2,2)-POWER((ROW()-0.5)*Megoldás!C$3,2)),0)</f>
        <v>0</v>
      </c>
      <c r="Z34">
        <f>INT(Y34/Megoldás!B$3)</f>
        <v>0</v>
      </c>
    </row>
    <row r="35" spans="1:26" ht="12.75">
      <c r="A35">
        <f>IF(POWER(Megoldás!B$4/2,2)-POWER(ROW()*Megoldás!B$1,2)&gt;0,2*SQRT(POWER(Megoldás!B$4/2,2)-POWER(ROW()*Megoldás!B$1,2)),0)</f>
        <v>0</v>
      </c>
      <c r="B35">
        <f>INT(A35/Megoldás!C$1)</f>
        <v>0</v>
      </c>
      <c r="C35">
        <f>IF(POWER(Megoldás!B$4/2,2)-POWER(ROW()*Megoldás!C$1,2)&gt;0,2*SQRT(POWER(Megoldás!B$4/2,2)-POWER(ROW()*Megoldás!C$1,2)),0)</f>
        <v>0</v>
      </c>
      <c r="D35">
        <f>INT(C35/Megoldás!B$1)</f>
        <v>0</v>
      </c>
      <c r="E35">
        <f>IF(POWER(Megoldás!B$4/2,2)-POWER((ROW()-0.5)*Megoldás!B$1,2)&gt;0,2*SQRT(POWER(Megoldás!B$4/2,2)-POWER((ROW()-0.5)*Megoldás!B$1,2)),0)</f>
        <v>0</v>
      </c>
      <c r="F35">
        <f>INT(E35/Megoldás!C$1)</f>
        <v>0</v>
      </c>
      <c r="G35">
        <f>IF(POWER(Megoldás!B$4/2,2)-POWER((ROW()-0.5)*Megoldás!C$1,2)&gt;0,2*SQRT(POWER(Megoldás!B$4/2,2)-POWER((ROW()-0.5)*Megoldás!C$1,2)),0)</f>
        <v>0</v>
      </c>
      <c r="H35">
        <f>INT(G35/Megoldás!B$1)</f>
        <v>0</v>
      </c>
      <c r="J35">
        <f>IF(POWER(Megoldás!B$4/2,2)-POWER(ROW()*Megoldás!B$2,2)&gt;0,2*SQRT(POWER(Megoldás!B$4/2,2)-POWER(ROW()*Megoldás!B$2,2)),0)</f>
        <v>0</v>
      </c>
      <c r="K35">
        <f>INT(J35/Megoldás!C$2)</f>
        <v>0</v>
      </c>
      <c r="L35">
        <f>IF(POWER(Megoldás!B$4/2,2)-POWER(ROW()*Megoldás!C$2,2)&gt;0,2*SQRT(POWER(Megoldás!B$4/2,2)-POWER(ROW()*Megoldás!C$2,2)),0)</f>
        <v>0</v>
      </c>
      <c r="M35">
        <f>INT(L35/Megoldás!B$2)</f>
        <v>0</v>
      </c>
      <c r="N35">
        <f>IF(POWER(Megoldás!B$4/2,2)-POWER((ROW()-0.5)*Megoldás!B$2,2)&gt;0,2*SQRT(POWER(Megoldás!B$4/2,2)-POWER((ROW()-0.5)*Megoldás!B$2,2)),0)</f>
        <v>0</v>
      </c>
      <c r="O35">
        <f>INT(N35/Megoldás!C$2)</f>
        <v>0</v>
      </c>
      <c r="P35">
        <f>IF(POWER(Megoldás!B$4/2,2)-POWER((ROW()-0.5)*Megoldás!C$2,2)&gt;0,2*SQRT(POWER(Megoldás!B$4/2,2)-POWER((ROW()-0.5)*Megoldás!C$2,2)),0)</f>
        <v>0</v>
      </c>
      <c r="Q35">
        <f>INT(P35/Megoldás!B$2)</f>
        <v>0</v>
      </c>
      <c r="S35">
        <f>IF(POWER(Megoldás!B$4/2,2)-POWER(ROW()*Megoldás!B$3,2)&gt;0,2*SQRT(POWER(Megoldás!B$4/2,2)-POWER(ROW()*Megoldás!B$3,2)),0)</f>
        <v>0</v>
      </c>
      <c r="T35">
        <f>INT(S35/Megoldás!C$3)</f>
        <v>0</v>
      </c>
      <c r="U35">
        <f>IF(POWER(Megoldás!B$4/2,2)-POWER(ROW()*Megoldás!C$3,2)&gt;0,2*SQRT(POWER(Megoldás!B$4/2,2)-POWER(ROW()*Megoldás!C$3,2)),0)</f>
        <v>0</v>
      </c>
      <c r="V35">
        <f>INT(U35/Megoldás!B$3)</f>
        <v>0</v>
      </c>
      <c r="W35">
        <f>IF(POWER(Megoldás!B$4/2,2)-POWER((ROW()-0.5)*Megoldás!B$3,2)&gt;0,2*SQRT(POWER(Megoldás!B$4/2,2)-POWER((ROW()-0.5)*Megoldás!B$3,2)),0)</f>
        <v>0</v>
      </c>
      <c r="X35">
        <f>INT(W35/Megoldás!C$3)</f>
        <v>0</v>
      </c>
      <c r="Y35">
        <f>IF(POWER(Megoldás!B$4/2,2)-POWER((ROW()-0.5)*Megoldás!C$3,2)&gt;0,2*SQRT(POWER(Megoldás!B$4/2,2)-POWER((ROW()-0.5)*Megoldás!C$3,2)),0)</f>
        <v>0</v>
      </c>
      <c r="Z35">
        <f>INT(Y35/Megoldás!B$3)</f>
        <v>0</v>
      </c>
    </row>
    <row r="36" spans="1:26" ht="12.75">
      <c r="A36">
        <f>IF(POWER(Megoldás!B$4/2,2)-POWER(ROW()*Megoldás!B$1,2)&gt;0,2*SQRT(POWER(Megoldás!B$4/2,2)-POWER(ROW()*Megoldás!B$1,2)),0)</f>
        <v>0</v>
      </c>
      <c r="B36">
        <f>INT(A36/Megoldás!C$1)</f>
        <v>0</v>
      </c>
      <c r="C36">
        <f>IF(POWER(Megoldás!B$4/2,2)-POWER(ROW()*Megoldás!C$1,2)&gt;0,2*SQRT(POWER(Megoldás!B$4/2,2)-POWER(ROW()*Megoldás!C$1,2)),0)</f>
        <v>0</v>
      </c>
      <c r="D36">
        <f>INT(C36/Megoldás!B$1)</f>
        <v>0</v>
      </c>
      <c r="E36">
        <f>IF(POWER(Megoldás!B$4/2,2)-POWER((ROW()-0.5)*Megoldás!B$1,2)&gt;0,2*SQRT(POWER(Megoldás!B$4/2,2)-POWER((ROW()-0.5)*Megoldás!B$1,2)),0)</f>
        <v>0</v>
      </c>
      <c r="F36">
        <f>INT(E36/Megoldás!C$1)</f>
        <v>0</v>
      </c>
      <c r="G36">
        <f>IF(POWER(Megoldás!B$4/2,2)-POWER((ROW()-0.5)*Megoldás!C$1,2)&gt;0,2*SQRT(POWER(Megoldás!B$4/2,2)-POWER((ROW()-0.5)*Megoldás!C$1,2)),0)</f>
        <v>0</v>
      </c>
      <c r="H36">
        <f>INT(G36/Megoldás!B$1)</f>
        <v>0</v>
      </c>
      <c r="J36">
        <f>IF(POWER(Megoldás!B$4/2,2)-POWER(ROW()*Megoldás!B$2,2)&gt;0,2*SQRT(POWER(Megoldás!B$4/2,2)-POWER(ROW()*Megoldás!B$2,2)),0)</f>
        <v>0</v>
      </c>
      <c r="K36">
        <f>INT(J36/Megoldás!C$2)</f>
        <v>0</v>
      </c>
      <c r="L36">
        <f>IF(POWER(Megoldás!B$4/2,2)-POWER(ROW()*Megoldás!C$2,2)&gt;0,2*SQRT(POWER(Megoldás!B$4/2,2)-POWER(ROW()*Megoldás!C$2,2)),0)</f>
        <v>0</v>
      </c>
      <c r="M36">
        <f>INT(L36/Megoldás!B$2)</f>
        <v>0</v>
      </c>
      <c r="N36">
        <f>IF(POWER(Megoldás!B$4/2,2)-POWER((ROW()-0.5)*Megoldás!B$2,2)&gt;0,2*SQRT(POWER(Megoldás!B$4/2,2)-POWER((ROW()-0.5)*Megoldás!B$2,2)),0)</f>
        <v>0</v>
      </c>
      <c r="O36">
        <f>INT(N36/Megoldás!C$2)</f>
        <v>0</v>
      </c>
      <c r="P36">
        <f>IF(POWER(Megoldás!B$4/2,2)-POWER((ROW()-0.5)*Megoldás!C$2,2)&gt;0,2*SQRT(POWER(Megoldás!B$4/2,2)-POWER((ROW()-0.5)*Megoldás!C$2,2)),0)</f>
        <v>0</v>
      </c>
      <c r="Q36">
        <f>INT(P36/Megoldás!B$2)</f>
        <v>0</v>
      </c>
      <c r="S36">
        <f>IF(POWER(Megoldás!B$4/2,2)-POWER(ROW()*Megoldás!B$3,2)&gt;0,2*SQRT(POWER(Megoldás!B$4/2,2)-POWER(ROW()*Megoldás!B$3,2)),0)</f>
        <v>0</v>
      </c>
      <c r="T36">
        <f>INT(S36/Megoldás!C$3)</f>
        <v>0</v>
      </c>
      <c r="U36">
        <f>IF(POWER(Megoldás!B$4/2,2)-POWER(ROW()*Megoldás!C$3,2)&gt;0,2*SQRT(POWER(Megoldás!B$4/2,2)-POWER(ROW()*Megoldás!C$3,2)),0)</f>
        <v>0</v>
      </c>
      <c r="V36">
        <f>INT(U36/Megoldás!B$3)</f>
        <v>0</v>
      </c>
      <c r="W36">
        <f>IF(POWER(Megoldás!B$4/2,2)-POWER((ROW()-0.5)*Megoldás!B$3,2)&gt;0,2*SQRT(POWER(Megoldás!B$4/2,2)-POWER((ROW()-0.5)*Megoldás!B$3,2)),0)</f>
        <v>0</v>
      </c>
      <c r="X36">
        <f>INT(W36/Megoldás!C$3)</f>
        <v>0</v>
      </c>
      <c r="Y36">
        <f>IF(POWER(Megoldás!B$4/2,2)-POWER((ROW()-0.5)*Megoldás!C$3,2)&gt;0,2*SQRT(POWER(Megoldás!B$4/2,2)-POWER((ROW()-0.5)*Megoldás!C$3,2)),0)</f>
        <v>0</v>
      </c>
      <c r="Z36">
        <f>INT(Y36/Megoldás!B$3)</f>
        <v>0</v>
      </c>
    </row>
    <row r="37" spans="1:26" ht="12.75">
      <c r="A37">
        <f>IF(POWER(Megoldás!B$4/2,2)-POWER(ROW()*Megoldás!B$1,2)&gt;0,2*SQRT(POWER(Megoldás!B$4/2,2)-POWER(ROW()*Megoldás!B$1,2)),0)</f>
        <v>0</v>
      </c>
      <c r="B37">
        <f>INT(A37/Megoldás!C$1)</f>
        <v>0</v>
      </c>
      <c r="C37">
        <f>IF(POWER(Megoldás!B$4/2,2)-POWER(ROW()*Megoldás!C$1,2)&gt;0,2*SQRT(POWER(Megoldás!B$4/2,2)-POWER(ROW()*Megoldás!C$1,2)),0)</f>
        <v>0</v>
      </c>
      <c r="D37">
        <f>INT(C37/Megoldás!B$1)</f>
        <v>0</v>
      </c>
      <c r="E37">
        <f>IF(POWER(Megoldás!B$4/2,2)-POWER((ROW()-0.5)*Megoldás!B$1,2)&gt;0,2*SQRT(POWER(Megoldás!B$4/2,2)-POWER((ROW()-0.5)*Megoldás!B$1,2)),0)</f>
        <v>0</v>
      </c>
      <c r="F37">
        <f>INT(E37/Megoldás!C$1)</f>
        <v>0</v>
      </c>
      <c r="G37">
        <f>IF(POWER(Megoldás!B$4/2,2)-POWER((ROW()-0.5)*Megoldás!C$1,2)&gt;0,2*SQRT(POWER(Megoldás!B$4/2,2)-POWER((ROW()-0.5)*Megoldás!C$1,2)),0)</f>
        <v>0</v>
      </c>
      <c r="H37">
        <f>INT(G37/Megoldás!B$1)</f>
        <v>0</v>
      </c>
      <c r="J37">
        <f>IF(POWER(Megoldás!B$4/2,2)-POWER(ROW()*Megoldás!B$2,2)&gt;0,2*SQRT(POWER(Megoldás!B$4/2,2)-POWER(ROW()*Megoldás!B$2,2)),0)</f>
        <v>0</v>
      </c>
      <c r="K37">
        <f>INT(J37/Megoldás!C$2)</f>
        <v>0</v>
      </c>
      <c r="L37">
        <f>IF(POWER(Megoldás!B$4/2,2)-POWER(ROW()*Megoldás!C$2,2)&gt;0,2*SQRT(POWER(Megoldás!B$4/2,2)-POWER(ROW()*Megoldás!C$2,2)),0)</f>
        <v>0</v>
      </c>
      <c r="M37">
        <f>INT(L37/Megoldás!B$2)</f>
        <v>0</v>
      </c>
      <c r="N37">
        <f>IF(POWER(Megoldás!B$4/2,2)-POWER((ROW()-0.5)*Megoldás!B$2,2)&gt;0,2*SQRT(POWER(Megoldás!B$4/2,2)-POWER((ROW()-0.5)*Megoldás!B$2,2)),0)</f>
        <v>0</v>
      </c>
      <c r="O37">
        <f>INT(N37/Megoldás!C$2)</f>
        <v>0</v>
      </c>
      <c r="P37">
        <f>IF(POWER(Megoldás!B$4/2,2)-POWER((ROW()-0.5)*Megoldás!C$2,2)&gt;0,2*SQRT(POWER(Megoldás!B$4/2,2)-POWER((ROW()-0.5)*Megoldás!C$2,2)),0)</f>
        <v>0</v>
      </c>
      <c r="Q37">
        <f>INT(P37/Megoldás!B$2)</f>
        <v>0</v>
      </c>
      <c r="S37">
        <f>IF(POWER(Megoldás!B$4/2,2)-POWER(ROW()*Megoldás!B$3,2)&gt;0,2*SQRT(POWER(Megoldás!B$4/2,2)-POWER(ROW()*Megoldás!B$3,2)),0)</f>
        <v>0</v>
      </c>
      <c r="T37">
        <f>INT(S37/Megoldás!C$3)</f>
        <v>0</v>
      </c>
      <c r="U37">
        <f>IF(POWER(Megoldás!B$4/2,2)-POWER(ROW()*Megoldás!C$3,2)&gt;0,2*SQRT(POWER(Megoldás!B$4/2,2)-POWER(ROW()*Megoldás!C$3,2)),0)</f>
        <v>0</v>
      </c>
      <c r="V37">
        <f>INT(U37/Megoldás!B$3)</f>
        <v>0</v>
      </c>
      <c r="W37">
        <f>IF(POWER(Megoldás!B$4/2,2)-POWER((ROW()-0.5)*Megoldás!B$3,2)&gt;0,2*SQRT(POWER(Megoldás!B$4/2,2)-POWER((ROW()-0.5)*Megoldás!B$3,2)),0)</f>
        <v>0</v>
      </c>
      <c r="X37">
        <f>INT(W37/Megoldás!C$3)</f>
        <v>0</v>
      </c>
      <c r="Y37">
        <f>IF(POWER(Megoldás!B$4/2,2)-POWER((ROW()-0.5)*Megoldás!C$3,2)&gt;0,2*SQRT(POWER(Megoldás!B$4/2,2)-POWER((ROW()-0.5)*Megoldás!C$3,2)),0)</f>
        <v>0</v>
      </c>
      <c r="Z37">
        <f>INT(Y37/Megoldás!B$3)</f>
        <v>0</v>
      </c>
    </row>
    <row r="38" spans="1:26" ht="12.75">
      <c r="A38">
        <f>IF(POWER(Megoldás!B$4/2,2)-POWER(ROW()*Megoldás!B$1,2)&gt;0,2*SQRT(POWER(Megoldás!B$4/2,2)-POWER(ROW()*Megoldás!B$1,2)),0)</f>
        <v>0</v>
      </c>
      <c r="B38">
        <f>INT(A38/Megoldás!C$1)</f>
        <v>0</v>
      </c>
      <c r="C38">
        <f>IF(POWER(Megoldás!B$4/2,2)-POWER(ROW()*Megoldás!C$1,2)&gt;0,2*SQRT(POWER(Megoldás!B$4/2,2)-POWER(ROW()*Megoldás!C$1,2)),0)</f>
        <v>0</v>
      </c>
      <c r="D38">
        <f>INT(C38/Megoldás!B$1)</f>
        <v>0</v>
      </c>
      <c r="E38">
        <f>IF(POWER(Megoldás!B$4/2,2)-POWER((ROW()-0.5)*Megoldás!B$1,2)&gt;0,2*SQRT(POWER(Megoldás!B$4/2,2)-POWER((ROW()-0.5)*Megoldás!B$1,2)),0)</f>
        <v>0</v>
      </c>
      <c r="F38">
        <f>INT(E38/Megoldás!C$1)</f>
        <v>0</v>
      </c>
      <c r="G38">
        <f>IF(POWER(Megoldás!B$4/2,2)-POWER((ROW()-0.5)*Megoldás!C$1,2)&gt;0,2*SQRT(POWER(Megoldás!B$4/2,2)-POWER((ROW()-0.5)*Megoldás!C$1,2)),0)</f>
        <v>0</v>
      </c>
      <c r="H38">
        <f>INT(G38/Megoldás!B$1)</f>
        <v>0</v>
      </c>
      <c r="J38">
        <f>IF(POWER(Megoldás!B$4/2,2)-POWER(ROW()*Megoldás!B$2,2)&gt;0,2*SQRT(POWER(Megoldás!B$4/2,2)-POWER(ROW()*Megoldás!B$2,2)),0)</f>
        <v>0</v>
      </c>
      <c r="K38">
        <f>INT(J38/Megoldás!C$2)</f>
        <v>0</v>
      </c>
      <c r="L38">
        <f>IF(POWER(Megoldás!B$4/2,2)-POWER(ROW()*Megoldás!C$2,2)&gt;0,2*SQRT(POWER(Megoldás!B$4/2,2)-POWER(ROW()*Megoldás!C$2,2)),0)</f>
        <v>0</v>
      </c>
      <c r="M38">
        <f>INT(L38/Megoldás!B$2)</f>
        <v>0</v>
      </c>
      <c r="N38">
        <f>IF(POWER(Megoldás!B$4/2,2)-POWER((ROW()-0.5)*Megoldás!B$2,2)&gt;0,2*SQRT(POWER(Megoldás!B$4/2,2)-POWER((ROW()-0.5)*Megoldás!B$2,2)),0)</f>
        <v>0</v>
      </c>
      <c r="O38">
        <f>INT(N38/Megoldás!C$2)</f>
        <v>0</v>
      </c>
      <c r="P38">
        <f>IF(POWER(Megoldás!B$4/2,2)-POWER((ROW()-0.5)*Megoldás!C$2,2)&gt;0,2*SQRT(POWER(Megoldás!B$4/2,2)-POWER((ROW()-0.5)*Megoldás!C$2,2)),0)</f>
        <v>0</v>
      </c>
      <c r="Q38">
        <f>INT(P38/Megoldás!B$2)</f>
        <v>0</v>
      </c>
      <c r="S38">
        <f>IF(POWER(Megoldás!B$4/2,2)-POWER(ROW()*Megoldás!B$3,2)&gt;0,2*SQRT(POWER(Megoldás!B$4/2,2)-POWER(ROW()*Megoldás!B$3,2)),0)</f>
        <v>0</v>
      </c>
      <c r="T38">
        <f>INT(S38/Megoldás!C$3)</f>
        <v>0</v>
      </c>
      <c r="U38">
        <f>IF(POWER(Megoldás!B$4/2,2)-POWER(ROW()*Megoldás!C$3,2)&gt;0,2*SQRT(POWER(Megoldás!B$4/2,2)-POWER(ROW()*Megoldás!C$3,2)),0)</f>
        <v>0</v>
      </c>
      <c r="V38">
        <f>INT(U38/Megoldás!B$3)</f>
        <v>0</v>
      </c>
      <c r="W38">
        <f>IF(POWER(Megoldás!B$4/2,2)-POWER((ROW()-0.5)*Megoldás!B$3,2)&gt;0,2*SQRT(POWER(Megoldás!B$4/2,2)-POWER((ROW()-0.5)*Megoldás!B$3,2)),0)</f>
        <v>0</v>
      </c>
      <c r="X38">
        <f>INT(W38/Megoldás!C$3)</f>
        <v>0</v>
      </c>
      <c r="Y38">
        <f>IF(POWER(Megoldás!B$4/2,2)-POWER((ROW()-0.5)*Megoldás!C$3,2)&gt;0,2*SQRT(POWER(Megoldás!B$4/2,2)-POWER((ROW()-0.5)*Megoldás!C$3,2)),0)</f>
        <v>0</v>
      </c>
      <c r="Z38">
        <f>INT(Y38/Megoldás!B$3)</f>
        <v>0</v>
      </c>
    </row>
    <row r="39" spans="1:26" ht="12.75">
      <c r="A39">
        <f>IF(POWER(Megoldás!B$4/2,2)-POWER(ROW()*Megoldás!B$1,2)&gt;0,2*SQRT(POWER(Megoldás!B$4/2,2)-POWER(ROW()*Megoldás!B$1,2)),0)</f>
        <v>0</v>
      </c>
      <c r="B39">
        <f>INT(A39/Megoldás!C$1)</f>
        <v>0</v>
      </c>
      <c r="C39">
        <f>IF(POWER(Megoldás!B$4/2,2)-POWER(ROW()*Megoldás!C$1,2)&gt;0,2*SQRT(POWER(Megoldás!B$4/2,2)-POWER(ROW()*Megoldás!C$1,2)),0)</f>
        <v>0</v>
      </c>
      <c r="D39">
        <f>INT(C39/Megoldás!B$1)</f>
        <v>0</v>
      </c>
      <c r="E39">
        <f>IF(POWER(Megoldás!B$4/2,2)-POWER((ROW()-0.5)*Megoldás!B$1,2)&gt;0,2*SQRT(POWER(Megoldás!B$4/2,2)-POWER((ROW()-0.5)*Megoldás!B$1,2)),0)</f>
        <v>0</v>
      </c>
      <c r="F39">
        <f>INT(E39/Megoldás!C$1)</f>
        <v>0</v>
      </c>
      <c r="G39">
        <f>IF(POWER(Megoldás!B$4/2,2)-POWER((ROW()-0.5)*Megoldás!C$1,2)&gt;0,2*SQRT(POWER(Megoldás!B$4/2,2)-POWER((ROW()-0.5)*Megoldás!C$1,2)),0)</f>
        <v>0</v>
      </c>
      <c r="H39">
        <f>INT(G39/Megoldás!B$1)</f>
        <v>0</v>
      </c>
      <c r="J39">
        <f>IF(POWER(Megoldás!B$4/2,2)-POWER(ROW()*Megoldás!B$2,2)&gt;0,2*SQRT(POWER(Megoldás!B$4/2,2)-POWER(ROW()*Megoldás!B$2,2)),0)</f>
        <v>0</v>
      </c>
      <c r="K39">
        <f>INT(J39/Megoldás!C$2)</f>
        <v>0</v>
      </c>
      <c r="L39">
        <f>IF(POWER(Megoldás!B$4/2,2)-POWER(ROW()*Megoldás!C$2,2)&gt;0,2*SQRT(POWER(Megoldás!B$4/2,2)-POWER(ROW()*Megoldás!C$2,2)),0)</f>
        <v>0</v>
      </c>
      <c r="M39">
        <f>INT(L39/Megoldás!B$2)</f>
        <v>0</v>
      </c>
      <c r="N39">
        <f>IF(POWER(Megoldás!B$4/2,2)-POWER((ROW()-0.5)*Megoldás!B$2,2)&gt;0,2*SQRT(POWER(Megoldás!B$4/2,2)-POWER((ROW()-0.5)*Megoldás!B$2,2)),0)</f>
        <v>0</v>
      </c>
      <c r="O39">
        <f>INT(N39/Megoldás!C$2)</f>
        <v>0</v>
      </c>
      <c r="P39">
        <f>IF(POWER(Megoldás!B$4/2,2)-POWER((ROW()-0.5)*Megoldás!C$2,2)&gt;0,2*SQRT(POWER(Megoldás!B$4/2,2)-POWER((ROW()-0.5)*Megoldás!C$2,2)),0)</f>
        <v>0</v>
      </c>
      <c r="Q39">
        <f>INT(P39/Megoldás!B$2)</f>
        <v>0</v>
      </c>
      <c r="S39">
        <f>IF(POWER(Megoldás!B$4/2,2)-POWER(ROW()*Megoldás!B$3,2)&gt;0,2*SQRT(POWER(Megoldás!B$4/2,2)-POWER(ROW()*Megoldás!B$3,2)),0)</f>
        <v>0</v>
      </c>
      <c r="T39">
        <f>INT(S39/Megoldás!C$3)</f>
        <v>0</v>
      </c>
      <c r="U39">
        <f>IF(POWER(Megoldás!B$4/2,2)-POWER(ROW()*Megoldás!C$3,2)&gt;0,2*SQRT(POWER(Megoldás!B$4/2,2)-POWER(ROW()*Megoldás!C$3,2)),0)</f>
        <v>0</v>
      </c>
      <c r="V39">
        <f>INT(U39/Megoldás!B$3)</f>
        <v>0</v>
      </c>
      <c r="W39">
        <f>IF(POWER(Megoldás!B$4/2,2)-POWER((ROW()-0.5)*Megoldás!B$3,2)&gt;0,2*SQRT(POWER(Megoldás!B$4/2,2)-POWER((ROW()-0.5)*Megoldás!B$3,2)),0)</f>
        <v>0</v>
      </c>
      <c r="X39">
        <f>INT(W39/Megoldás!C$3)</f>
        <v>0</v>
      </c>
      <c r="Y39">
        <f>IF(POWER(Megoldás!B$4/2,2)-POWER((ROW()-0.5)*Megoldás!C$3,2)&gt;0,2*SQRT(POWER(Megoldás!B$4/2,2)-POWER((ROW()-0.5)*Megoldás!C$3,2)),0)</f>
        <v>0</v>
      </c>
      <c r="Z39">
        <f>INT(Y39/Megoldás!B$3)</f>
        <v>0</v>
      </c>
    </row>
    <row r="40" spans="1:26" ht="12.75">
      <c r="A40">
        <f>IF(POWER(Megoldás!B$4/2,2)-POWER(ROW()*Megoldás!B$1,2)&gt;0,2*SQRT(POWER(Megoldás!B$4/2,2)-POWER(ROW()*Megoldás!B$1,2)),0)</f>
        <v>0</v>
      </c>
      <c r="B40">
        <f>INT(A40/Megoldás!C$1)</f>
        <v>0</v>
      </c>
      <c r="C40">
        <f>IF(POWER(Megoldás!B$4/2,2)-POWER(ROW()*Megoldás!C$1,2)&gt;0,2*SQRT(POWER(Megoldás!B$4/2,2)-POWER(ROW()*Megoldás!C$1,2)),0)</f>
        <v>0</v>
      </c>
      <c r="D40">
        <f>INT(C40/Megoldás!B$1)</f>
        <v>0</v>
      </c>
      <c r="E40">
        <f>IF(POWER(Megoldás!B$4/2,2)-POWER((ROW()-0.5)*Megoldás!B$1,2)&gt;0,2*SQRT(POWER(Megoldás!B$4/2,2)-POWER((ROW()-0.5)*Megoldás!B$1,2)),0)</f>
        <v>0</v>
      </c>
      <c r="F40">
        <f>INT(E40/Megoldás!C$1)</f>
        <v>0</v>
      </c>
      <c r="G40">
        <f>IF(POWER(Megoldás!B$4/2,2)-POWER((ROW()-0.5)*Megoldás!C$1,2)&gt;0,2*SQRT(POWER(Megoldás!B$4/2,2)-POWER((ROW()-0.5)*Megoldás!C$1,2)),0)</f>
        <v>0</v>
      </c>
      <c r="H40">
        <f>INT(G40/Megoldás!B$1)</f>
        <v>0</v>
      </c>
      <c r="J40">
        <f>IF(POWER(Megoldás!B$4/2,2)-POWER(ROW()*Megoldás!B$2,2)&gt;0,2*SQRT(POWER(Megoldás!B$4/2,2)-POWER(ROW()*Megoldás!B$2,2)),0)</f>
        <v>0</v>
      </c>
      <c r="K40">
        <f>INT(J40/Megoldás!C$2)</f>
        <v>0</v>
      </c>
      <c r="L40">
        <f>IF(POWER(Megoldás!B$4/2,2)-POWER(ROW()*Megoldás!C$2,2)&gt;0,2*SQRT(POWER(Megoldás!B$4/2,2)-POWER(ROW()*Megoldás!C$2,2)),0)</f>
        <v>0</v>
      </c>
      <c r="M40">
        <f>INT(L40/Megoldás!B$2)</f>
        <v>0</v>
      </c>
      <c r="N40">
        <f>IF(POWER(Megoldás!B$4/2,2)-POWER((ROW()-0.5)*Megoldás!B$2,2)&gt;0,2*SQRT(POWER(Megoldás!B$4/2,2)-POWER((ROW()-0.5)*Megoldás!B$2,2)),0)</f>
        <v>0</v>
      </c>
      <c r="O40">
        <f>INT(N40/Megoldás!C$2)</f>
        <v>0</v>
      </c>
      <c r="P40">
        <f>IF(POWER(Megoldás!B$4/2,2)-POWER((ROW()-0.5)*Megoldás!C$2,2)&gt;0,2*SQRT(POWER(Megoldás!B$4/2,2)-POWER((ROW()-0.5)*Megoldás!C$2,2)),0)</f>
        <v>0</v>
      </c>
      <c r="Q40">
        <f>INT(P40/Megoldás!B$2)</f>
        <v>0</v>
      </c>
      <c r="S40">
        <f>IF(POWER(Megoldás!B$4/2,2)-POWER(ROW()*Megoldás!B$3,2)&gt;0,2*SQRT(POWER(Megoldás!B$4/2,2)-POWER(ROW()*Megoldás!B$3,2)),0)</f>
        <v>0</v>
      </c>
      <c r="T40">
        <f>INT(S40/Megoldás!C$3)</f>
        <v>0</v>
      </c>
      <c r="U40">
        <f>IF(POWER(Megoldás!B$4/2,2)-POWER(ROW()*Megoldás!C$3,2)&gt;0,2*SQRT(POWER(Megoldás!B$4/2,2)-POWER(ROW()*Megoldás!C$3,2)),0)</f>
        <v>0</v>
      </c>
      <c r="V40">
        <f>INT(U40/Megoldás!B$3)</f>
        <v>0</v>
      </c>
      <c r="W40">
        <f>IF(POWER(Megoldás!B$4/2,2)-POWER((ROW()-0.5)*Megoldás!B$3,2)&gt;0,2*SQRT(POWER(Megoldás!B$4/2,2)-POWER((ROW()-0.5)*Megoldás!B$3,2)),0)</f>
        <v>0</v>
      </c>
      <c r="X40">
        <f>INT(W40/Megoldás!C$3)</f>
        <v>0</v>
      </c>
      <c r="Y40">
        <f>IF(POWER(Megoldás!B$4/2,2)-POWER((ROW()-0.5)*Megoldás!C$3,2)&gt;0,2*SQRT(POWER(Megoldás!B$4/2,2)-POWER((ROW()-0.5)*Megoldás!C$3,2)),0)</f>
        <v>0</v>
      </c>
      <c r="Z40">
        <f>INT(Y40/Megoldás!B$3)</f>
        <v>0</v>
      </c>
    </row>
    <row r="41" spans="1:26" ht="12.75">
      <c r="A41">
        <f>IF(POWER(Megoldás!B$4/2,2)-POWER(ROW()*Megoldás!B$1,2)&gt;0,2*SQRT(POWER(Megoldás!B$4/2,2)-POWER(ROW()*Megoldás!B$1,2)),0)</f>
        <v>0</v>
      </c>
      <c r="B41">
        <f>INT(A41/Megoldás!C$1)</f>
        <v>0</v>
      </c>
      <c r="C41">
        <f>IF(POWER(Megoldás!B$4/2,2)-POWER(ROW()*Megoldás!C$1,2)&gt;0,2*SQRT(POWER(Megoldás!B$4/2,2)-POWER(ROW()*Megoldás!C$1,2)),0)</f>
        <v>0</v>
      </c>
      <c r="D41">
        <f>INT(C41/Megoldás!B$1)</f>
        <v>0</v>
      </c>
      <c r="E41">
        <f>IF(POWER(Megoldás!B$4/2,2)-POWER((ROW()-0.5)*Megoldás!B$1,2)&gt;0,2*SQRT(POWER(Megoldás!B$4/2,2)-POWER((ROW()-0.5)*Megoldás!B$1,2)),0)</f>
        <v>0</v>
      </c>
      <c r="F41">
        <f>INT(E41/Megoldás!C$1)</f>
        <v>0</v>
      </c>
      <c r="G41">
        <f>IF(POWER(Megoldás!B$4/2,2)-POWER((ROW()-0.5)*Megoldás!C$1,2)&gt;0,2*SQRT(POWER(Megoldás!B$4/2,2)-POWER((ROW()-0.5)*Megoldás!C$1,2)),0)</f>
        <v>0</v>
      </c>
      <c r="H41">
        <f>INT(G41/Megoldás!B$1)</f>
        <v>0</v>
      </c>
      <c r="J41">
        <f>IF(POWER(Megoldás!B$4/2,2)-POWER(ROW()*Megoldás!B$2,2)&gt;0,2*SQRT(POWER(Megoldás!B$4/2,2)-POWER(ROW()*Megoldás!B$2,2)),0)</f>
        <v>0</v>
      </c>
      <c r="K41">
        <f>INT(J41/Megoldás!C$2)</f>
        <v>0</v>
      </c>
      <c r="L41">
        <f>IF(POWER(Megoldás!B$4/2,2)-POWER(ROW()*Megoldás!C$2,2)&gt;0,2*SQRT(POWER(Megoldás!B$4/2,2)-POWER(ROW()*Megoldás!C$2,2)),0)</f>
        <v>0</v>
      </c>
      <c r="M41">
        <f>INT(L41/Megoldás!B$2)</f>
        <v>0</v>
      </c>
      <c r="N41">
        <f>IF(POWER(Megoldás!B$4/2,2)-POWER((ROW()-0.5)*Megoldás!B$2,2)&gt;0,2*SQRT(POWER(Megoldás!B$4/2,2)-POWER((ROW()-0.5)*Megoldás!B$2,2)),0)</f>
        <v>0</v>
      </c>
      <c r="O41">
        <f>INT(N41/Megoldás!C$2)</f>
        <v>0</v>
      </c>
      <c r="P41">
        <f>IF(POWER(Megoldás!B$4/2,2)-POWER((ROW()-0.5)*Megoldás!C$2,2)&gt;0,2*SQRT(POWER(Megoldás!B$4/2,2)-POWER((ROW()-0.5)*Megoldás!C$2,2)),0)</f>
        <v>0</v>
      </c>
      <c r="Q41">
        <f>INT(P41/Megoldás!B$2)</f>
        <v>0</v>
      </c>
      <c r="S41">
        <f>IF(POWER(Megoldás!B$4/2,2)-POWER(ROW()*Megoldás!B$3,2)&gt;0,2*SQRT(POWER(Megoldás!B$4/2,2)-POWER(ROW()*Megoldás!B$3,2)),0)</f>
        <v>0</v>
      </c>
      <c r="T41">
        <f>INT(S41/Megoldás!C$3)</f>
        <v>0</v>
      </c>
      <c r="U41">
        <f>IF(POWER(Megoldás!B$4/2,2)-POWER(ROW()*Megoldás!C$3,2)&gt;0,2*SQRT(POWER(Megoldás!B$4/2,2)-POWER(ROW()*Megoldás!C$3,2)),0)</f>
        <v>0</v>
      </c>
      <c r="V41">
        <f>INT(U41/Megoldás!B$3)</f>
        <v>0</v>
      </c>
      <c r="W41">
        <f>IF(POWER(Megoldás!B$4/2,2)-POWER((ROW()-0.5)*Megoldás!B$3,2)&gt;0,2*SQRT(POWER(Megoldás!B$4/2,2)-POWER((ROW()-0.5)*Megoldás!B$3,2)),0)</f>
        <v>0</v>
      </c>
      <c r="X41">
        <f>INT(W41/Megoldás!C$3)</f>
        <v>0</v>
      </c>
      <c r="Y41">
        <f>IF(POWER(Megoldás!B$4/2,2)-POWER((ROW()-0.5)*Megoldás!C$3,2)&gt;0,2*SQRT(POWER(Megoldás!B$4/2,2)-POWER((ROW()-0.5)*Megoldás!C$3,2)),0)</f>
        <v>0</v>
      </c>
      <c r="Z41">
        <f>INT(Y41/Megoldás!B$3)</f>
        <v>0</v>
      </c>
    </row>
    <row r="42" spans="1:26" ht="12.75">
      <c r="A42">
        <f>IF(POWER(Megoldás!B$4/2,2)-POWER(ROW()*Megoldás!B$1,2)&gt;0,2*SQRT(POWER(Megoldás!B$4/2,2)-POWER(ROW()*Megoldás!B$1,2)),0)</f>
        <v>0</v>
      </c>
      <c r="B42">
        <f>INT(A42/Megoldás!C$1)</f>
        <v>0</v>
      </c>
      <c r="C42">
        <f>IF(POWER(Megoldás!B$4/2,2)-POWER(ROW()*Megoldás!C$1,2)&gt;0,2*SQRT(POWER(Megoldás!B$4/2,2)-POWER(ROW()*Megoldás!C$1,2)),0)</f>
        <v>0</v>
      </c>
      <c r="D42">
        <f>INT(C42/Megoldás!B$1)</f>
        <v>0</v>
      </c>
      <c r="E42">
        <f>IF(POWER(Megoldás!B$4/2,2)-POWER((ROW()-0.5)*Megoldás!B$1,2)&gt;0,2*SQRT(POWER(Megoldás!B$4/2,2)-POWER((ROW()-0.5)*Megoldás!B$1,2)),0)</f>
        <v>0</v>
      </c>
      <c r="F42">
        <f>INT(E42/Megoldás!C$1)</f>
        <v>0</v>
      </c>
      <c r="G42">
        <f>IF(POWER(Megoldás!B$4/2,2)-POWER((ROW()-0.5)*Megoldás!C$1,2)&gt;0,2*SQRT(POWER(Megoldás!B$4/2,2)-POWER((ROW()-0.5)*Megoldás!C$1,2)),0)</f>
        <v>0</v>
      </c>
      <c r="H42">
        <f>INT(G42/Megoldás!B$1)</f>
        <v>0</v>
      </c>
      <c r="J42">
        <f>IF(POWER(Megoldás!B$4/2,2)-POWER(ROW()*Megoldás!B$2,2)&gt;0,2*SQRT(POWER(Megoldás!B$4/2,2)-POWER(ROW()*Megoldás!B$2,2)),0)</f>
        <v>0</v>
      </c>
      <c r="K42">
        <f>INT(J42/Megoldás!C$2)</f>
        <v>0</v>
      </c>
      <c r="L42">
        <f>IF(POWER(Megoldás!B$4/2,2)-POWER(ROW()*Megoldás!C$2,2)&gt;0,2*SQRT(POWER(Megoldás!B$4/2,2)-POWER(ROW()*Megoldás!C$2,2)),0)</f>
        <v>0</v>
      </c>
      <c r="M42">
        <f>INT(L42/Megoldás!B$2)</f>
        <v>0</v>
      </c>
      <c r="N42">
        <f>IF(POWER(Megoldás!B$4/2,2)-POWER((ROW()-0.5)*Megoldás!B$2,2)&gt;0,2*SQRT(POWER(Megoldás!B$4/2,2)-POWER((ROW()-0.5)*Megoldás!B$2,2)),0)</f>
        <v>0</v>
      </c>
      <c r="O42">
        <f>INT(N42/Megoldás!C$2)</f>
        <v>0</v>
      </c>
      <c r="P42">
        <f>IF(POWER(Megoldás!B$4/2,2)-POWER((ROW()-0.5)*Megoldás!C$2,2)&gt;0,2*SQRT(POWER(Megoldás!B$4/2,2)-POWER((ROW()-0.5)*Megoldás!C$2,2)),0)</f>
        <v>0</v>
      </c>
      <c r="Q42">
        <f>INT(P42/Megoldás!B$2)</f>
        <v>0</v>
      </c>
      <c r="S42">
        <f>IF(POWER(Megoldás!B$4/2,2)-POWER(ROW()*Megoldás!B$3,2)&gt;0,2*SQRT(POWER(Megoldás!B$4/2,2)-POWER(ROW()*Megoldás!B$3,2)),0)</f>
        <v>0</v>
      </c>
      <c r="T42">
        <f>INT(S42/Megoldás!C$3)</f>
        <v>0</v>
      </c>
      <c r="U42">
        <f>IF(POWER(Megoldás!B$4/2,2)-POWER(ROW()*Megoldás!C$3,2)&gt;0,2*SQRT(POWER(Megoldás!B$4/2,2)-POWER(ROW()*Megoldás!C$3,2)),0)</f>
        <v>0</v>
      </c>
      <c r="V42">
        <f>INT(U42/Megoldás!B$3)</f>
        <v>0</v>
      </c>
      <c r="W42">
        <f>IF(POWER(Megoldás!B$4/2,2)-POWER((ROW()-0.5)*Megoldás!B$3,2)&gt;0,2*SQRT(POWER(Megoldás!B$4/2,2)-POWER((ROW()-0.5)*Megoldás!B$3,2)),0)</f>
        <v>0</v>
      </c>
      <c r="X42">
        <f>INT(W42/Megoldás!C$3)</f>
        <v>0</v>
      </c>
      <c r="Y42">
        <f>IF(POWER(Megoldás!B$4/2,2)-POWER((ROW()-0.5)*Megoldás!C$3,2)&gt;0,2*SQRT(POWER(Megoldás!B$4/2,2)-POWER((ROW()-0.5)*Megoldás!C$3,2)),0)</f>
        <v>0</v>
      </c>
      <c r="Z42">
        <f>INT(Y42/Megoldás!B$3)</f>
        <v>0</v>
      </c>
    </row>
    <row r="43" spans="1:26" ht="12.75">
      <c r="A43">
        <f>IF(POWER(Megoldás!B$4/2,2)-POWER(ROW()*Megoldás!B$1,2)&gt;0,2*SQRT(POWER(Megoldás!B$4/2,2)-POWER(ROW()*Megoldás!B$1,2)),0)</f>
        <v>0</v>
      </c>
      <c r="B43">
        <f>INT(A43/Megoldás!C$1)</f>
        <v>0</v>
      </c>
      <c r="C43">
        <f>IF(POWER(Megoldás!B$4/2,2)-POWER(ROW()*Megoldás!C$1,2)&gt;0,2*SQRT(POWER(Megoldás!B$4/2,2)-POWER(ROW()*Megoldás!C$1,2)),0)</f>
        <v>0</v>
      </c>
      <c r="D43">
        <f>INT(C43/Megoldás!B$1)</f>
        <v>0</v>
      </c>
      <c r="E43">
        <f>IF(POWER(Megoldás!B$4/2,2)-POWER((ROW()-0.5)*Megoldás!B$1,2)&gt;0,2*SQRT(POWER(Megoldás!B$4/2,2)-POWER((ROW()-0.5)*Megoldás!B$1,2)),0)</f>
        <v>0</v>
      </c>
      <c r="F43">
        <f>INT(E43/Megoldás!C$1)</f>
        <v>0</v>
      </c>
      <c r="G43">
        <f>IF(POWER(Megoldás!B$4/2,2)-POWER((ROW()-0.5)*Megoldás!C$1,2)&gt;0,2*SQRT(POWER(Megoldás!B$4/2,2)-POWER((ROW()-0.5)*Megoldás!C$1,2)),0)</f>
        <v>0</v>
      </c>
      <c r="H43">
        <f>INT(G43/Megoldás!B$1)</f>
        <v>0</v>
      </c>
      <c r="J43">
        <f>IF(POWER(Megoldás!B$4/2,2)-POWER(ROW()*Megoldás!B$2,2)&gt;0,2*SQRT(POWER(Megoldás!B$4/2,2)-POWER(ROW()*Megoldás!B$2,2)),0)</f>
        <v>0</v>
      </c>
      <c r="K43">
        <f>INT(J43/Megoldás!C$2)</f>
        <v>0</v>
      </c>
      <c r="L43">
        <f>IF(POWER(Megoldás!B$4/2,2)-POWER(ROW()*Megoldás!C$2,2)&gt;0,2*SQRT(POWER(Megoldás!B$4/2,2)-POWER(ROW()*Megoldás!C$2,2)),0)</f>
        <v>0</v>
      </c>
      <c r="M43">
        <f>INT(L43/Megoldás!B$2)</f>
        <v>0</v>
      </c>
      <c r="N43">
        <f>IF(POWER(Megoldás!B$4/2,2)-POWER((ROW()-0.5)*Megoldás!B$2,2)&gt;0,2*SQRT(POWER(Megoldás!B$4/2,2)-POWER((ROW()-0.5)*Megoldás!B$2,2)),0)</f>
        <v>0</v>
      </c>
      <c r="O43">
        <f>INT(N43/Megoldás!C$2)</f>
        <v>0</v>
      </c>
      <c r="P43">
        <f>IF(POWER(Megoldás!B$4/2,2)-POWER((ROW()-0.5)*Megoldás!C$2,2)&gt;0,2*SQRT(POWER(Megoldás!B$4/2,2)-POWER((ROW()-0.5)*Megoldás!C$2,2)),0)</f>
        <v>0</v>
      </c>
      <c r="Q43">
        <f>INT(P43/Megoldás!B$2)</f>
        <v>0</v>
      </c>
      <c r="S43">
        <f>IF(POWER(Megoldás!B$4/2,2)-POWER(ROW()*Megoldás!B$3,2)&gt;0,2*SQRT(POWER(Megoldás!B$4/2,2)-POWER(ROW()*Megoldás!B$3,2)),0)</f>
        <v>0</v>
      </c>
      <c r="T43">
        <f>INT(S43/Megoldás!C$3)</f>
        <v>0</v>
      </c>
      <c r="U43">
        <f>IF(POWER(Megoldás!B$4/2,2)-POWER(ROW()*Megoldás!C$3,2)&gt;0,2*SQRT(POWER(Megoldás!B$4/2,2)-POWER(ROW()*Megoldás!C$3,2)),0)</f>
        <v>0</v>
      </c>
      <c r="V43">
        <f>INT(U43/Megoldás!B$3)</f>
        <v>0</v>
      </c>
      <c r="W43">
        <f>IF(POWER(Megoldás!B$4/2,2)-POWER((ROW()-0.5)*Megoldás!B$3,2)&gt;0,2*SQRT(POWER(Megoldás!B$4/2,2)-POWER((ROW()-0.5)*Megoldás!B$3,2)),0)</f>
        <v>0</v>
      </c>
      <c r="X43">
        <f>INT(W43/Megoldás!C$3)</f>
        <v>0</v>
      </c>
      <c r="Y43">
        <f>IF(POWER(Megoldás!B$4/2,2)-POWER((ROW()-0.5)*Megoldás!C$3,2)&gt;0,2*SQRT(POWER(Megoldás!B$4/2,2)-POWER((ROW()-0.5)*Megoldás!C$3,2)),0)</f>
        <v>0</v>
      </c>
      <c r="Z43">
        <f>INT(Y43/Megoldás!B$3)</f>
        <v>0</v>
      </c>
    </row>
    <row r="44" spans="1:26" ht="12.75">
      <c r="A44">
        <f>IF(POWER(Megoldás!B$4/2,2)-POWER(ROW()*Megoldás!B$1,2)&gt;0,2*SQRT(POWER(Megoldás!B$4/2,2)-POWER(ROW()*Megoldás!B$1,2)),0)</f>
        <v>0</v>
      </c>
      <c r="B44">
        <f>INT(A44/Megoldás!C$1)</f>
        <v>0</v>
      </c>
      <c r="C44">
        <f>IF(POWER(Megoldás!B$4/2,2)-POWER(ROW()*Megoldás!C$1,2)&gt;0,2*SQRT(POWER(Megoldás!B$4/2,2)-POWER(ROW()*Megoldás!C$1,2)),0)</f>
        <v>0</v>
      </c>
      <c r="D44">
        <f>INT(C44/Megoldás!B$1)</f>
        <v>0</v>
      </c>
      <c r="E44">
        <f>IF(POWER(Megoldás!B$4/2,2)-POWER((ROW()-0.5)*Megoldás!B$1,2)&gt;0,2*SQRT(POWER(Megoldás!B$4/2,2)-POWER((ROW()-0.5)*Megoldás!B$1,2)),0)</f>
        <v>0</v>
      </c>
      <c r="F44">
        <f>INT(E44/Megoldás!C$1)</f>
        <v>0</v>
      </c>
      <c r="G44">
        <f>IF(POWER(Megoldás!B$4/2,2)-POWER((ROW()-0.5)*Megoldás!C$1,2)&gt;0,2*SQRT(POWER(Megoldás!B$4/2,2)-POWER((ROW()-0.5)*Megoldás!C$1,2)),0)</f>
        <v>0</v>
      </c>
      <c r="H44">
        <f>INT(G44/Megoldás!B$1)</f>
        <v>0</v>
      </c>
      <c r="J44">
        <f>IF(POWER(Megoldás!B$4/2,2)-POWER(ROW()*Megoldás!B$2,2)&gt;0,2*SQRT(POWER(Megoldás!B$4/2,2)-POWER(ROW()*Megoldás!B$2,2)),0)</f>
        <v>0</v>
      </c>
      <c r="K44">
        <f>INT(J44/Megoldás!C$2)</f>
        <v>0</v>
      </c>
      <c r="L44">
        <f>IF(POWER(Megoldás!B$4/2,2)-POWER(ROW()*Megoldás!C$2,2)&gt;0,2*SQRT(POWER(Megoldás!B$4/2,2)-POWER(ROW()*Megoldás!C$2,2)),0)</f>
        <v>0</v>
      </c>
      <c r="M44">
        <f>INT(L44/Megoldás!B$2)</f>
        <v>0</v>
      </c>
      <c r="N44">
        <f>IF(POWER(Megoldás!B$4/2,2)-POWER((ROW()-0.5)*Megoldás!B$2,2)&gt;0,2*SQRT(POWER(Megoldás!B$4/2,2)-POWER((ROW()-0.5)*Megoldás!B$2,2)),0)</f>
        <v>0</v>
      </c>
      <c r="O44">
        <f>INT(N44/Megoldás!C$2)</f>
        <v>0</v>
      </c>
      <c r="P44">
        <f>IF(POWER(Megoldás!B$4/2,2)-POWER((ROW()-0.5)*Megoldás!C$2,2)&gt;0,2*SQRT(POWER(Megoldás!B$4/2,2)-POWER((ROW()-0.5)*Megoldás!C$2,2)),0)</f>
        <v>0</v>
      </c>
      <c r="Q44">
        <f>INT(P44/Megoldás!B$2)</f>
        <v>0</v>
      </c>
      <c r="S44">
        <f>IF(POWER(Megoldás!B$4/2,2)-POWER(ROW()*Megoldás!B$3,2)&gt;0,2*SQRT(POWER(Megoldás!B$4/2,2)-POWER(ROW()*Megoldás!B$3,2)),0)</f>
        <v>0</v>
      </c>
      <c r="T44">
        <f>INT(S44/Megoldás!C$3)</f>
        <v>0</v>
      </c>
      <c r="U44">
        <f>IF(POWER(Megoldás!B$4/2,2)-POWER(ROW()*Megoldás!C$3,2)&gt;0,2*SQRT(POWER(Megoldás!B$4/2,2)-POWER(ROW()*Megoldás!C$3,2)),0)</f>
        <v>0</v>
      </c>
      <c r="V44">
        <f>INT(U44/Megoldás!B$3)</f>
        <v>0</v>
      </c>
      <c r="W44">
        <f>IF(POWER(Megoldás!B$4/2,2)-POWER((ROW()-0.5)*Megoldás!B$3,2)&gt;0,2*SQRT(POWER(Megoldás!B$4/2,2)-POWER((ROW()-0.5)*Megoldás!B$3,2)),0)</f>
        <v>0</v>
      </c>
      <c r="X44">
        <f>INT(W44/Megoldás!C$3)</f>
        <v>0</v>
      </c>
      <c r="Y44">
        <f>IF(POWER(Megoldás!B$4/2,2)-POWER((ROW()-0.5)*Megoldás!C$3,2)&gt;0,2*SQRT(POWER(Megoldás!B$4/2,2)-POWER((ROW()-0.5)*Megoldás!C$3,2)),0)</f>
        <v>0</v>
      </c>
      <c r="Z44">
        <f>INT(Y44/Megoldás!B$3)</f>
        <v>0</v>
      </c>
    </row>
    <row r="45" spans="1:26" ht="12.75">
      <c r="A45">
        <f>IF(POWER(Megoldás!B$4/2,2)-POWER(ROW()*Megoldás!B$1,2)&gt;0,2*SQRT(POWER(Megoldás!B$4/2,2)-POWER(ROW()*Megoldás!B$1,2)),0)</f>
        <v>0</v>
      </c>
      <c r="B45">
        <f>INT(A45/Megoldás!C$1)</f>
        <v>0</v>
      </c>
      <c r="C45">
        <f>IF(POWER(Megoldás!B$4/2,2)-POWER(ROW()*Megoldás!C$1,2)&gt;0,2*SQRT(POWER(Megoldás!B$4/2,2)-POWER(ROW()*Megoldás!C$1,2)),0)</f>
        <v>0</v>
      </c>
      <c r="D45">
        <f>INT(C45/Megoldás!B$1)</f>
        <v>0</v>
      </c>
      <c r="E45">
        <f>IF(POWER(Megoldás!B$4/2,2)-POWER((ROW()-0.5)*Megoldás!B$1,2)&gt;0,2*SQRT(POWER(Megoldás!B$4/2,2)-POWER((ROW()-0.5)*Megoldás!B$1,2)),0)</f>
        <v>0</v>
      </c>
      <c r="F45">
        <f>INT(E45/Megoldás!C$1)</f>
        <v>0</v>
      </c>
      <c r="G45">
        <f>IF(POWER(Megoldás!B$4/2,2)-POWER((ROW()-0.5)*Megoldás!C$1,2)&gt;0,2*SQRT(POWER(Megoldás!B$4/2,2)-POWER((ROW()-0.5)*Megoldás!C$1,2)),0)</f>
        <v>0</v>
      </c>
      <c r="H45">
        <f>INT(G45/Megoldás!B$1)</f>
        <v>0</v>
      </c>
      <c r="J45">
        <f>IF(POWER(Megoldás!B$4/2,2)-POWER(ROW()*Megoldás!B$2,2)&gt;0,2*SQRT(POWER(Megoldás!B$4/2,2)-POWER(ROW()*Megoldás!B$2,2)),0)</f>
        <v>0</v>
      </c>
      <c r="K45">
        <f>INT(J45/Megoldás!C$2)</f>
        <v>0</v>
      </c>
      <c r="L45">
        <f>IF(POWER(Megoldás!B$4/2,2)-POWER(ROW()*Megoldás!C$2,2)&gt;0,2*SQRT(POWER(Megoldás!B$4/2,2)-POWER(ROW()*Megoldás!C$2,2)),0)</f>
        <v>0</v>
      </c>
      <c r="M45">
        <f>INT(L45/Megoldás!B$2)</f>
        <v>0</v>
      </c>
      <c r="N45">
        <f>IF(POWER(Megoldás!B$4/2,2)-POWER((ROW()-0.5)*Megoldás!B$2,2)&gt;0,2*SQRT(POWER(Megoldás!B$4/2,2)-POWER((ROW()-0.5)*Megoldás!B$2,2)),0)</f>
        <v>0</v>
      </c>
      <c r="O45">
        <f>INT(N45/Megoldás!C$2)</f>
        <v>0</v>
      </c>
      <c r="P45">
        <f>IF(POWER(Megoldás!B$4/2,2)-POWER((ROW()-0.5)*Megoldás!C$2,2)&gt;0,2*SQRT(POWER(Megoldás!B$4/2,2)-POWER((ROW()-0.5)*Megoldás!C$2,2)),0)</f>
        <v>0</v>
      </c>
      <c r="Q45">
        <f>INT(P45/Megoldás!B$2)</f>
        <v>0</v>
      </c>
      <c r="S45">
        <f>IF(POWER(Megoldás!B$4/2,2)-POWER(ROW()*Megoldás!B$3,2)&gt;0,2*SQRT(POWER(Megoldás!B$4/2,2)-POWER(ROW()*Megoldás!B$3,2)),0)</f>
        <v>0</v>
      </c>
      <c r="T45">
        <f>INT(S45/Megoldás!C$3)</f>
        <v>0</v>
      </c>
      <c r="U45">
        <f>IF(POWER(Megoldás!B$4/2,2)-POWER(ROW()*Megoldás!C$3,2)&gt;0,2*SQRT(POWER(Megoldás!B$4/2,2)-POWER(ROW()*Megoldás!C$3,2)),0)</f>
        <v>0</v>
      </c>
      <c r="V45">
        <f>INT(U45/Megoldás!B$3)</f>
        <v>0</v>
      </c>
      <c r="W45">
        <f>IF(POWER(Megoldás!B$4/2,2)-POWER((ROW()-0.5)*Megoldás!B$3,2)&gt;0,2*SQRT(POWER(Megoldás!B$4/2,2)-POWER((ROW()-0.5)*Megoldás!B$3,2)),0)</f>
        <v>0</v>
      </c>
      <c r="X45">
        <f>INT(W45/Megoldás!C$3)</f>
        <v>0</v>
      </c>
      <c r="Y45">
        <f>IF(POWER(Megoldás!B$4/2,2)-POWER((ROW()-0.5)*Megoldás!C$3,2)&gt;0,2*SQRT(POWER(Megoldás!B$4/2,2)-POWER((ROW()-0.5)*Megoldás!C$3,2)),0)</f>
        <v>0</v>
      </c>
      <c r="Z45">
        <f>INT(Y45/Megoldás!B$3)</f>
        <v>0</v>
      </c>
    </row>
    <row r="46" spans="1:26" ht="12.75">
      <c r="A46">
        <f>IF(POWER(Megoldás!B$4/2,2)-POWER(ROW()*Megoldás!B$1,2)&gt;0,2*SQRT(POWER(Megoldás!B$4/2,2)-POWER(ROW()*Megoldás!B$1,2)),0)</f>
        <v>0</v>
      </c>
      <c r="B46">
        <f>INT(A46/Megoldás!C$1)</f>
        <v>0</v>
      </c>
      <c r="C46">
        <f>IF(POWER(Megoldás!B$4/2,2)-POWER(ROW()*Megoldás!C$1,2)&gt;0,2*SQRT(POWER(Megoldás!B$4/2,2)-POWER(ROW()*Megoldás!C$1,2)),0)</f>
        <v>0</v>
      </c>
      <c r="D46">
        <f>INT(C46/Megoldás!B$1)</f>
        <v>0</v>
      </c>
      <c r="E46">
        <f>IF(POWER(Megoldás!B$4/2,2)-POWER((ROW()-0.5)*Megoldás!B$1,2)&gt;0,2*SQRT(POWER(Megoldás!B$4/2,2)-POWER((ROW()-0.5)*Megoldás!B$1,2)),0)</f>
        <v>0</v>
      </c>
      <c r="F46">
        <f>INT(E46/Megoldás!C$1)</f>
        <v>0</v>
      </c>
      <c r="G46">
        <f>IF(POWER(Megoldás!B$4/2,2)-POWER((ROW()-0.5)*Megoldás!C$1,2)&gt;0,2*SQRT(POWER(Megoldás!B$4/2,2)-POWER((ROW()-0.5)*Megoldás!C$1,2)),0)</f>
        <v>0</v>
      </c>
      <c r="H46">
        <f>INT(G46/Megoldás!B$1)</f>
        <v>0</v>
      </c>
      <c r="J46">
        <f>IF(POWER(Megoldás!B$4/2,2)-POWER(ROW()*Megoldás!B$2,2)&gt;0,2*SQRT(POWER(Megoldás!B$4/2,2)-POWER(ROW()*Megoldás!B$2,2)),0)</f>
        <v>0</v>
      </c>
      <c r="K46">
        <f>INT(J46/Megoldás!C$2)</f>
        <v>0</v>
      </c>
      <c r="L46">
        <f>IF(POWER(Megoldás!B$4/2,2)-POWER(ROW()*Megoldás!C$2,2)&gt;0,2*SQRT(POWER(Megoldás!B$4/2,2)-POWER(ROW()*Megoldás!C$2,2)),0)</f>
        <v>0</v>
      </c>
      <c r="M46">
        <f>INT(L46/Megoldás!B$2)</f>
        <v>0</v>
      </c>
      <c r="N46">
        <f>IF(POWER(Megoldás!B$4/2,2)-POWER((ROW()-0.5)*Megoldás!B$2,2)&gt;0,2*SQRT(POWER(Megoldás!B$4/2,2)-POWER((ROW()-0.5)*Megoldás!B$2,2)),0)</f>
        <v>0</v>
      </c>
      <c r="O46">
        <f>INT(N46/Megoldás!C$2)</f>
        <v>0</v>
      </c>
      <c r="P46">
        <f>IF(POWER(Megoldás!B$4/2,2)-POWER((ROW()-0.5)*Megoldás!C$2,2)&gt;0,2*SQRT(POWER(Megoldás!B$4/2,2)-POWER((ROW()-0.5)*Megoldás!C$2,2)),0)</f>
        <v>0</v>
      </c>
      <c r="Q46">
        <f>INT(P46/Megoldás!B$2)</f>
        <v>0</v>
      </c>
      <c r="S46">
        <f>IF(POWER(Megoldás!B$4/2,2)-POWER(ROW()*Megoldás!B$3,2)&gt;0,2*SQRT(POWER(Megoldás!B$4/2,2)-POWER(ROW()*Megoldás!B$3,2)),0)</f>
        <v>0</v>
      </c>
      <c r="T46">
        <f>INT(S46/Megoldás!C$3)</f>
        <v>0</v>
      </c>
      <c r="U46">
        <f>IF(POWER(Megoldás!B$4/2,2)-POWER(ROW()*Megoldás!C$3,2)&gt;0,2*SQRT(POWER(Megoldás!B$4/2,2)-POWER(ROW()*Megoldás!C$3,2)),0)</f>
        <v>0</v>
      </c>
      <c r="V46">
        <f>INT(U46/Megoldás!B$3)</f>
        <v>0</v>
      </c>
      <c r="W46">
        <f>IF(POWER(Megoldás!B$4/2,2)-POWER((ROW()-0.5)*Megoldás!B$3,2)&gt;0,2*SQRT(POWER(Megoldás!B$4/2,2)-POWER((ROW()-0.5)*Megoldás!B$3,2)),0)</f>
        <v>0</v>
      </c>
      <c r="X46">
        <f>INT(W46/Megoldás!C$3)</f>
        <v>0</v>
      </c>
      <c r="Y46">
        <f>IF(POWER(Megoldás!B$4/2,2)-POWER((ROW()-0.5)*Megoldás!C$3,2)&gt;0,2*SQRT(POWER(Megoldás!B$4/2,2)-POWER((ROW()-0.5)*Megoldás!C$3,2)),0)</f>
        <v>0</v>
      </c>
      <c r="Z46">
        <f>INT(Y46/Megoldás!B$3)</f>
        <v>0</v>
      </c>
    </row>
    <row r="47" spans="1:26" ht="12.75">
      <c r="A47">
        <f>IF(POWER(Megoldás!B$4/2,2)-POWER(ROW()*Megoldás!B$1,2)&gt;0,2*SQRT(POWER(Megoldás!B$4/2,2)-POWER(ROW()*Megoldás!B$1,2)),0)</f>
        <v>0</v>
      </c>
      <c r="B47">
        <f>INT(A47/Megoldás!C$1)</f>
        <v>0</v>
      </c>
      <c r="C47">
        <f>IF(POWER(Megoldás!B$4/2,2)-POWER(ROW()*Megoldás!C$1,2)&gt;0,2*SQRT(POWER(Megoldás!B$4/2,2)-POWER(ROW()*Megoldás!C$1,2)),0)</f>
        <v>0</v>
      </c>
      <c r="D47">
        <f>INT(C47/Megoldás!B$1)</f>
        <v>0</v>
      </c>
      <c r="E47">
        <f>IF(POWER(Megoldás!B$4/2,2)-POWER((ROW()-0.5)*Megoldás!B$1,2)&gt;0,2*SQRT(POWER(Megoldás!B$4/2,2)-POWER((ROW()-0.5)*Megoldás!B$1,2)),0)</f>
        <v>0</v>
      </c>
      <c r="F47">
        <f>INT(E47/Megoldás!C$1)</f>
        <v>0</v>
      </c>
      <c r="G47">
        <f>IF(POWER(Megoldás!B$4/2,2)-POWER((ROW()-0.5)*Megoldás!C$1,2)&gt;0,2*SQRT(POWER(Megoldás!B$4/2,2)-POWER((ROW()-0.5)*Megoldás!C$1,2)),0)</f>
        <v>0</v>
      </c>
      <c r="H47">
        <f>INT(G47/Megoldás!B$1)</f>
        <v>0</v>
      </c>
      <c r="J47">
        <f>IF(POWER(Megoldás!B$4/2,2)-POWER(ROW()*Megoldás!B$2,2)&gt;0,2*SQRT(POWER(Megoldás!B$4/2,2)-POWER(ROW()*Megoldás!B$2,2)),0)</f>
        <v>0</v>
      </c>
      <c r="K47">
        <f>INT(J47/Megoldás!C$2)</f>
        <v>0</v>
      </c>
      <c r="L47">
        <f>IF(POWER(Megoldás!B$4/2,2)-POWER(ROW()*Megoldás!C$2,2)&gt;0,2*SQRT(POWER(Megoldás!B$4/2,2)-POWER(ROW()*Megoldás!C$2,2)),0)</f>
        <v>0</v>
      </c>
      <c r="M47">
        <f>INT(L47/Megoldás!B$2)</f>
        <v>0</v>
      </c>
      <c r="N47">
        <f>IF(POWER(Megoldás!B$4/2,2)-POWER((ROW()-0.5)*Megoldás!B$2,2)&gt;0,2*SQRT(POWER(Megoldás!B$4/2,2)-POWER((ROW()-0.5)*Megoldás!B$2,2)),0)</f>
        <v>0</v>
      </c>
      <c r="O47">
        <f>INT(N47/Megoldás!C$2)</f>
        <v>0</v>
      </c>
      <c r="P47">
        <f>IF(POWER(Megoldás!B$4/2,2)-POWER((ROW()-0.5)*Megoldás!C$2,2)&gt;0,2*SQRT(POWER(Megoldás!B$4/2,2)-POWER((ROW()-0.5)*Megoldás!C$2,2)),0)</f>
        <v>0</v>
      </c>
      <c r="Q47">
        <f>INT(P47/Megoldás!B$2)</f>
        <v>0</v>
      </c>
      <c r="S47">
        <f>IF(POWER(Megoldás!B$4/2,2)-POWER(ROW()*Megoldás!B$3,2)&gt;0,2*SQRT(POWER(Megoldás!B$4/2,2)-POWER(ROW()*Megoldás!B$3,2)),0)</f>
        <v>0</v>
      </c>
      <c r="T47">
        <f>INT(S47/Megoldás!C$3)</f>
        <v>0</v>
      </c>
      <c r="U47">
        <f>IF(POWER(Megoldás!B$4/2,2)-POWER(ROW()*Megoldás!C$3,2)&gt;0,2*SQRT(POWER(Megoldás!B$4/2,2)-POWER(ROW()*Megoldás!C$3,2)),0)</f>
        <v>0</v>
      </c>
      <c r="V47">
        <f>INT(U47/Megoldás!B$3)</f>
        <v>0</v>
      </c>
      <c r="W47">
        <f>IF(POWER(Megoldás!B$4/2,2)-POWER((ROW()-0.5)*Megoldás!B$3,2)&gt;0,2*SQRT(POWER(Megoldás!B$4/2,2)-POWER((ROW()-0.5)*Megoldás!B$3,2)),0)</f>
        <v>0</v>
      </c>
      <c r="X47">
        <f>INT(W47/Megoldás!C$3)</f>
        <v>0</v>
      </c>
      <c r="Y47">
        <f>IF(POWER(Megoldás!B$4/2,2)-POWER((ROW()-0.5)*Megoldás!C$3,2)&gt;0,2*SQRT(POWER(Megoldás!B$4/2,2)-POWER((ROW()-0.5)*Megoldás!C$3,2)),0)</f>
        <v>0</v>
      </c>
      <c r="Z47">
        <f>INT(Y47/Megoldás!B$3)</f>
        <v>0</v>
      </c>
    </row>
    <row r="48" spans="1:26" ht="12.75">
      <c r="A48">
        <f>IF(POWER(Megoldás!B$4/2,2)-POWER(ROW()*Megoldás!B$1,2)&gt;0,2*SQRT(POWER(Megoldás!B$4/2,2)-POWER(ROW()*Megoldás!B$1,2)),0)</f>
        <v>0</v>
      </c>
      <c r="B48">
        <f>INT(A48/Megoldás!C$1)</f>
        <v>0</v>
      </c>
      <c r="C48">
        <f>IF(POWER(Megoldás!B$4/2,2)-POWER(ROW()*Megoldás!C$1,2)&gt;0,2*SQRT(POWER(Megoldás!B$4/2,2)-POWER(ROW()*Megoldás!C$1,2)),0)</f>
        <v>0</v>
      </c>
      <c r="D48">
        <f>INT(C48/Megoldás!B$1)</f>
        <v>0</v>
      </c>
      <c r="E48">
        <f>IF(POWER(Megoldás!B$4/2,2)-POWER((ROW()-0.5)*Megoldás!B$1,2)&gt;0,2*SQRT(POWER(Megoldás!B$4/2,2)-POWER((ROW()-0.5)*Megoldás!B$1,2)),0)</f>
        <v>0</v>
      </c>
      <c r="F48">
        <f>INT(E48/Megoldás!C$1)</f>
        <v>0</v>
      </c>
      <c r="G48">
        <f>IF(POWER(Megoldás!B$4/2,2)-POWER((ROW()-0.5)*Megoldás!C$1,2)&gt;0,2*SQRT(POWER(Megoldás!B$4/2,2)-POWER((ROW()-0.5)*Megoldás!C$1,2)),0)</f>
        <v>0</v>
      </c>
      <c r="H48">
        <f>INT(G48/Megoldás!B$1)</f>
        <v>0</v>
      </c>
      <c r="J48">
        <f>IF(POWER(Megoldás!B$4/2,2)-POWER(ROW()*Megoldás!B$2,2)&gt;0,2*SQRT(POWER(Megoldás!B$4/2,2)-POWER(ROW()*Megoldás!B$2,2)),0)</f>
        <v>0</v>
      </c>
      <c r="K48">
        <f>INT(J48/Megoldás!C$2)</f>
        <v>0</v>
      </c>
      <c r="L48">
        <f>IF(POWER(Megoldás!B$4/2,2)-POWER(ROW()*Megoldás!C$2,2)&gt;0,2*SQRT(POWER(Megoldás!B$4/2,2)-POWER(ROW()*Megoldás!C$2,2)),0)</f>
        <v>0</v>
      </c>
      <c r="M48">
        <f>INT(L48/Megoldás!B$2)</f>
        <v>0</v>
      </c>
      <c r="N48">
        <f>IF(POWER(Megoldás!B$4/2,2)-POWER((ROW()-0.5)*Megoldás!B$2,2)&gt;0,2*SQRT(POWER(Megoldás!B$4/2,2)-POWER((ROW()-0.5)*Megoldás!B$2,2)),0)</f>
        <v>0</v>
      </c>
      <c r="O48">
        <f>INT(N48/Megoldás!C$2)</f>
        <v>0</v>
      </c>
      <c r="P48">
        <f>IF(POWER(Megoldás!B$4/2,2)-POWER((ROW()-0.5)*Megoldás!C$2,2)&gt;0,2*SQRT(POWER(Megoldás!B$4/2,2)-POWER((ROW()-0.5)*Megoldás!C$2,2)),0)</f>
        <v>0</v>
      </c>
      <c r="Q48">
        <f>INT(P48/Megoldás!B$2)</f>
        <v>0</v>
      </c>
      <c r="S48">
        <f>IF(POWER(Megoldás!B$4/2,2)-POWER(ROW()*Megoldás!B$3,2)&gt;0,2*SQRT(POWER(Megoldás!B$4/2,2)-POWER(ROW()*Megoldás!B$3,2)),0)</f>
        <v>0</v>
      </c>
      <c r="T48">
        <f>INT(S48/Megoldás!C$3)</f>
        <v>0</v>
      </c>
      <c r="U48">
        <f>IF(POWER(Megoldás!B$4/2,2)-POWER(ROW()*Megoldás!C$3,2)&gt;0,2*SQRT(POWER(Megoldás!B$4/2,2)-POWER(ROW()*Megoldás!C$3,2)),0)</f>
        <v>0</v>
      </c>
      <c r="V48">
        <f>INT(U48/Megoldás!B$3)</f>
        <v>0</v>
      </c>
      <c r="W48">
        <f>IF(POWER(Megoldás!B$4/2,2)-POWER((ROW()-0.5)*Megoldás!B$3,2)&gt;0,2*SQRT(POWER(Megoldás!B$4/2,2)-POWER((ROW()-0.5)*Megoldás!B$3,2)),0)</f>
        <v>0</v>
      </c>
      <c r="X48">
        <f>INT(W48/Megoldás!C$3)</f>
        <v>0</v>
      </c>
      <c r="Y48">
        <f>IF(POWER(Megoldás!B$4/2,2)-POWER((ROW()-0.5)*Megoldás!C$3,2)&gt;0,2*SQRT(POWER(Megoldás!B$4/2,2)-POWER((ROW()-0.5)*Megoldás!C$3,2)),0)</f>
        <v>0</v>
      </c>
      <c r="Z48">
        <f>INT(Y48/Megoldás!B$3)</f>
        <v>0</v>
      </c>
    </row>
    <row r="49" spans="1:26" ht="12.75">
      <c r="A49">
        <f>IF(POWER(Megoldás!B$4/2,2)-POWER(ROW()*Megoldás!B$1,2)&gt;0,2*SQRT(POWER(Megoldás!B$4/2,2)-POWER(ROW()*Megoldás!B$1,2)),0)</f>
        <v>0</v>
      </c>
      <c r="B49">
        <f>INT(A49/Megoldás!C$1)</f>
        <v>0</v>
      </c>
      <c r="C49">
        <f>IF(POWER(Megoldás!B$4/2,2)-POWER(ROW()*Megoldás!C$1,2)&gt;0,2*SQRT(POWER(Megoldás!B$4/2,2)-POWER(ROW()*Megoldás!C$1,2)),0)</f>
        <v>0</v>
      </c>
      <c r="D49">
        <f>INT(C49/Megoldás!B$1)</f>
        <v>0</v>
      </c>
      <c r="E49">
        <f>IF(POWER(Megoldás!B$4/2,2)-POWER((ROW()-0.5)*Megoldás!B$1,2)&gt;0,2*SQRT(POWER(Megoldás!B$4/2,2)-POWER((ROW()-0.5)*Megoldás!B$1,2)),0)</f>
        <v>0</v>
      </c>
      <c r="F49">
        <f>INT(E49/Megoldás!C$1)</f>
        <v>0</v>
      </c>
      <c r="G49">
        <f>IF(POWER(Megoldás!B$4/2,2)-POWER((ROW()-0.5)*Megoldás!C$1,2)&gt;0,2*SQRT(POWER(Megoldás!B$4/2,2)-POWER((ROW()-0.5)*Megoldás!C$1,2)),0)</f>
        <v>0</v>
      </c>
      <c r="H49">
        <f>INT(G49/Megoldás!B$1)</f>
        <v>0</v>
      </c>
      <c r="J49">
        <f>IF(POWER(Megoldás!B$4/2,2)-POWER(ROW()*Megoldás!B$2,2)&gt;0,2*SQRT(POWER(Megoldás!B$4/2,2)-POWER(ROW()*Megoldás!B$2,2)),0)</f>
        <v>0</v>
      </c>
      <c r="K49">
        <f>INT(J49/Megoldás!C$2)</f>
        <v>0</v>
      </c>
      <c r="L49">
        <f>IF(POWER(Megoldás!B$4/2,2)-POWER(ROW()*Megoldás!C$2,2)&gt;0,2*SQRT(POWER(Megoldás!B$4/2,2)-POWER(ROW()*Megoldás!C$2,2)),0)</f>
        <v>0</v>
      </c>
      <c r="M49">
        <f>INT(L49/Megoldás!B$2)</f>
        <v>0</v>
      </c>
      <c r="N49">
        <f>IF(POWER(Megoldás!B$4/2,2)-POWER((ROW()-0.5)*Megoldás!B$2,2)&gt;0,2*SQRT(POWER(Megoldás!B$4/2,2)-POWER((ROW()-0.5)*Megoldás!B$2,2)),0)</f>
        <v>0</v>
      </c>
      <c r="O49">
        <f>INT(N49/Megoldás!C$2)</f>
        <v>0</v>
      </c>
      <c r="P49">
        <f>IF(POWER(Megoldás!B$4/2,2)-POWER((ROW()-0.5)*Megoldás!C$2,2)&gt;0,2*SQRT(POWER(Megoldás!B$4/2,2)-POWER((ROW()-0.5)*Megoldás!C$2,2)),0)</f>
        <v>0</v>
      </c>
      <c r="Q49">
        <f>INT(P49/Megoldás!B$2)</f>
        <v>0</v>
      </c>
      <c r="S49">
        <f>IF(POWER(Megoldás!B$4/2,2)-POWER(ROW()*Megoldás!B$3,2)&gt;0,2*SQRT(POWER(Megoldás!B$4/2,2)-POWER(ROW()*Megoldás!B$3,2)),0)</f>
        <v>0</v>
      </c>
      <c r="T49">
        <f>INT(S49/Megoldás!C$3)</f>
        <v>0</v>
      </c>
      <c r="U49">
        <f>IF(POWER(Megoldás!B$4/2,2)-POWER(ROW()*Megoldás!C$3,2)&gt;0,2*SQRT(POWER(Megoldás!B$4/2,2)-POWER(ROW()*Megoldás!C$3,2)),0)</f>
        <v>0</v>
      </c>
      <c r="V49">
        <f>INT(U49/Megoldás!B$3)</f>
        <v>0</v>
      </c>
      <c r="W49">
        <f>IF(POWER(Megoldás!B$4/2,2)-POWER((ROW()-0.5)*Megoldás!B$3,2)&gt;0,2*SQRT(POWER(Megoldás!B$4/2,2)-POWER((ROW()-0.5)*Megoldás!B$3,2)),0)</f>
        <v>0</v>
      </c>
      <c r="X49">
        <f>INT(W49/Megoldás!C$3)</f>
        <v>0</v>
      </c>
      <c r="Y49">
        <f>IF(POWER(Megoldás!B$4/2,2)-POWER((ROW()-0.5)*Megoldás!C$3,2)&gt;0,2*SQRT(POWER(Megoldás!B$4/2,2)-POWER((ROW()-0.5)*Megoldás!C$3,2)),0)</f>
        <v>0</v>
      </c>
      <c r="Z49">
        <f>INT(Y49/Megoldás!B$3)</f>
        <v>0</v>
      </c>
    </row>
    <row r="50" spans="1:26" ht="12.75">
      <c r="A50">
        <f>IF(POWER(Megoldás!B$4/2,2)-POWER(ROW()*Megoldás!B$1,2)&gt;0,2*SQRT(POWER(Megoldás!B$4/2,2)-POWER(ROW()*Megoldás!B$1,2)),0)</f>
        <v>0</v>
      </c>
      <c r="B50">
        <f>INT(A50/Megoldás!C$1)</f>
        <v>0</v>
      </c>
      <c r="C50">
        <f>IF(POWER(Megoldás!B$4/2,2)-POWER(ROW()*Megoldás!C$1,2)&gt;0,2*SQRT(POWER(Megoldás!B$4/2,2)-POWER(ROW()*Megoldás!C$1,2)),0)</f>
        <v>0</v>
      </c>
      <c r="D50">
        <f>INT(C50/Megoldás!B$1)</f>
        <v>0</v>
      </c>
      <c r="E50">
        <f>IF(POWER(Megoldás!B$4/2,2)-POWER((ROW()-0.5)*Megoldás!B$1,2)&gt;0,2*SQRT(POWER(Megoldás!B$4/2,2)-POWER((ROW()-0.5)*Megoldás!B$1,2)),0)</f>
        <v>0</v>
      </c>
      <c r="F50">
        <f>INT(E50/Megoldás!C$1)</f>
        <v>0</v>
      </c>
      <c r="G50">
        <f>IF(POWER(Megoldás!B$4/2,2)-POWER((ROW()-0.5)*Megoldás!C$1,2)&gt;0,2*SQRT(POWER(Megoldás!B$4/2,2)-POWER((ROW()-0.5)*Megoldás!C$1,2)),0)</f>
        <v>0</v>
      </c>
      <c r="H50">
        <f>INT(G50/Megoldás!B$1)</f>
        <v>0</v>
      </c>
      <c r="J50">
        <f>IF(POWER(Megoldás!B$4/2,2)-POWER(ROW()*Megoldás!B$2,2)&gt;0,2*SQRT(POWER(Megoldás!B$4/2,2)-POWER(ROW()*Megoldás!B$2,2)),0)</f>
        <v>0</v>
      </c>
      <c r="K50">
        <f>INT(J50/Megoldás!C$2)</f>
        <v>0</v>
      </c>
      <c r="L50">
        <f>IF(POWER(Megoldás!B$4/2,2)-POWER(ROW()*Megoldás!C$2,2)&gt;0,2*SQRT(POWER(Megoldás!B$4/2,2)-POWER(ROW()*Megoldás!C$2,2)),0)</f>
        <v>0</v>
      </c>
      <c r="M50">
        <f>INT(L50/Megoldás!B$2)</f>
        <v>0</v>
      </c>
      <c r="N50">
        <f>IF(POWER(Megoldás!B$4/2,2)-POWER((ROW()-0.5)*Megoldás!B$2,2)&gt;0,2*SQRT(POWER(Megoldás!B$4/2,2)-POWER((ROW()-0.5)*Megoldás!B$2,2)),0)</f>
        <v>0</v>
      </c>
      <c r="O50">
        <f>INT(N50/Megoldás!C$2)</f>
        <v>0</v>
      </c>
      <c r="P50">
        <f>IF(POWER(Megoldás!B$4/2,2)-POWER((ROW()-0.5)*Megoldás!C$2,2)&gt;0,2*SQRT(POWER(Megoldás!B$4/2,2)-POWER((ROW()-0.5)*Megoldás!C$2,2)),0)</f>
        <v>0</v>
      </c>
      <c r="Q50">
        <f>INT(P50/Megoldás!B$2)</f>
        <v>0</v>
      </c>
      <c r="S50">
        <f>IF(POWER(Megoldás!B$4/2,2)-POWER(ROW()*Megoldás!B$3,2)&gt;0,2*SQRT(POWER(Megoldás!B$4/2,2)-POWER(ROW()*Megoldás!B$3,2)),0)</f>
        <v>0</v>
      </c>
      <c r="T50">
        <f>INT(S50/Megoldás!C$3)</f>
        <v>0</v>
      </c>
      <c r="U50">
        <f>IF(POWER(Megoldás!B$4/2,2)-POWER(ROW()*Megoldás!C$3,2)&gt;0,2*SQRT(POWER(Megoldás!B$4/2,2)-POWER(ROW()*Megoldás!C$3,2)),0)</f>
        <v>0</v>
      </c>
      <c r="V50">
        <f>INT(U50/Megoldás!B$3)</f>
        <v>0</v>
      </c>
      <c r="W50">
        <f>IF(POWER(Megoldás!B$4/2,2)-POWER((ROW()-0.5)*Megoldás!B$3,2)&gt;0,2*SQRT(POWER(Megoldás!B$4/2,2)-POWER((ROW()-0.5)*Megoldás!B$3,2)),0)</f>
        <v>0</v>
      </c>
      <c r="X50">
        <f>INT(W50/Megoldás!C$3)</f>
        <v>0</v>
      </c>
      <c r="Y50">
        <f>IF(POWER(Megoldás!B$4/2,2)-POWER((ROW()-0.5)*Megoldás!C$3,2)&gt;0,2*SQRT(POWER(Megoldás!B$4/2,2)-POWER((ROW()-0.5)*Megoldás!C$3,2)),0)</f>
        <v>0</v>
      </c>
      <c r="Z50">
        <f>INT(Y50/Megoldás!B$3)</f>
        <v>0</v>
      </c>
    </row>
    <row r="51" spans="1:26" ht="12.75">
      <c r="A51">
        <f>IF(POWER(Megoldás!B$4/2,2)-POWER(ROW()*Megoldás!B$1,2)&gt;0,2*SQRT(POWER(Megoldás!B$4/2,2)-POWER(ROW()*Megoldás!B$1,2)),0)</f>
        <v>0</v>
      </c>
      <c r="B51">
        <f>INT(A51/Megoldás!C$1)</f>
        <v>0</v>
      </c>
      <c r="C51">
        <f>IF(POWER(Megoldás!B$4/2,2)-POWER(ROW()*Megoldás!C$1,2)&gt;0,2*SQRT(POWER(Megoldás!B$4/2,2)-POWER(ROW()*Megoldás!C$1,2)),0)</f>
        <v>0</v>
      </c>
      <c r="D51">
        <f>INT(C51/Megoldás!B$1)</f>
        <v>0</v>
      </c>
      <c r="E51">
        <f>IF(POWER(Megoldás!B$4/2,2)-POWER((ROW()-0.5)*Megoldás!B$1,2)&gt;0,2*SQRT(POWER(Megoldás!B$4/2,2)-POWER((ROW()-0.5)*Megoldás!B$1,2)),0)</f>
        <v>0</v>
      </c>
      <c r="F51">
        <f>INT(E51/Megoldás!C$1)</f>
        <v>0</v>
      </c>
      <c r="G51">
        <f>IF(POWER(Megoldás!B$4/2,2)-POWER((ROW()-0.5)*Megoldás!C$1,2)&gt;0,2*SQRT(POWER(Megoldás!B$4/2,2)-POWER((ROW()-0.5)*Megoldás!C$1,2)),0)</f>
        <v>0</v>
      </c>
      <c r="H51">
        <f>INT(G51/Megoldás!B$1)</f>
        <v>0</v>
      </c>
      <c r="J51">
        <f>IF(POWER(Megoldás!B$4/2,2)-POWER(ROW()*Megoldás!B$2,2)&gt;0,2*SQRT(POWER(Megoldás!B$4/2,2)-POWER(ROW()*Megoldás!B$2,2)),0)</f>
        <v>0</v>
      </c>
      <c r="K51">
        <f>INT(J51/Megoldás!C$2)</f>
        <v>0</v>
      </c>
      <c r="L51">
        <f>IF(POWER(Megoldás!B$4/2,2)-POWER(ROW()*Megoldás!C$2,2)&gt;0,2*SQRT(POWER(Megoldás!B$4/2,2)-POWER(ROW()*Megoldás!C$2,2)),0)</f>
        <v>0</v>
      </c>
      <c r="M51">
        <f>INT(L51/Megoldás!B$2)</f>
        <v>0</v>
      </c>
      <c r="N51">
        <f>IF(POWER(Megoldás!B$4/2,2)-POWER((ROW()-0.5)*Megoldás!B$2,2)&gt;0,2*SQRT(POWER(Megoldás!B$4/2,2)-POWER((ROW()-0.5)*Megoldás!B$2,2)),0)</f>
        <v>0</v>
      </c>
      <c r="O51">
        <f>INT(N51/Megoldás!C$2)</f>
        <v>0</v>
      </c>
      <c r="P51">
        <f>IF(POWER(Megoldás!B$4/2,2)-POWER((ROW()-0.5)*Megoldás!C$2,2)&gt;0,2*SQRT(POWER(Megoldás!B$4/2,2)-POWER((ROW()-0.5)*Megoldás!C$2,2)),0)</f>
        <v>0</v>
      </c>
      <c r="Q51">
        <f>INT(P51/Megoldás!B$2)</f>
        <v>0</v>
      </c>
      <c r="S51">
        <f>IF(POWER(Megoldás!B$4/2,2)-POWER(ROW()*Megoldás!B$3,2)&gt;0,2*SQRT(POWER(Megoldás!B$4/2,2)-POWER(ROW()*Megoldás!B$3,2)),0)</f>
        <v>0</v>
      </c>
      <c r="T51">
        <f>INT(S51/Megoldás!C$3)</f>
        <v>0</v>
      </c>
      <c r="U51">
        <f>IF(POWER(Megoldás!B$4/2,2)-POWER(ROW()*Megoldás!C$3,2)&gt;0,2*SQRT(POWER(Megoldás!B$4/2,2)-POWER(ROW()*Megoldás!C$3,2)),0)</f>
        <v>0</v>
      </c>
      <c r="V51">
        <f>INT(U51/Megoldás!B$3)</f>
        <v>0</v>
      </c>
      <c r="W51">
        <f>IF(POWER(Megoldás!B$4/2,2)-POWER((ROW()-0.5)*Megoldás!B$3,2)&gt;0,2*SQRT(POWER(Megoldás!B$4/2,2)-POWER((ROW()-0.5)*Megoldás!B$3,2)),0)</f>
        <v>0</v>
      </c>
      <c r="X51">
        <f>INT(W51/Megoldás!C$3)</f>
        <v>0</v>
      </c>
      <c r="Y51">
        <f>IF(POWER(Megoldás!B$4/2,2)-POWER((ROW()-0.5)*Megoldás!C$3,2)&gt;0,2*SQRT(POWER(Megoldás!B$4/2,2)-POWER((ROW()-0.5)*Megoldás!C$3,2)),0)</f>
        <v>0</v>
      </c>
      <c r="Z51">
        <f>INT(Y51/Megoldás!B$3)</f>
        <v>0</v>
      </c>
    </row>
    <row r="52" spans="1:26" ht="12.75">
      <c r="A52">
        <f>IF(POWER(Megoldás!B$4/2,2)-POWER(ROW()*Megoldás!B$1,2)&gt;0,2*SQRT(POWER(Megoldás!B$4/2,2)-POWER(ROW()*Megoldás!B$1,2)),0)</f>
        <v>0</v>
      </c>
      <c r="B52">
        <f>INT(A52/Megoldás!C$1)</f>
        <v>0</v>
      </c>
      <c r="C52">
        <f>IF(POWER(Megoldás!B$4/2,2)-POWER(ROW()*Megoldás!C$1,2)&gt;0,2*SQRT(POWER(Megoldás!B$4/2,2)-POWER(ROW()*Megoldás!C$1,2)),0)</f>
        <v>0</v>
      </c>
      <c r="D52">
        <f>INT(C52/Megoldás!B$1)</f>
        <v>0</v>
      </c>
      <c r="E52">
        <f>IF(POWER(Megoldás!B$4/2,2)-POWER((ROW()-0.5)*Megoldás!B$1,2)&gt;0,2*SQRT(POWER(Megoldás!B$4/2,2)-POWER((ROW()-0.5)*Megoldás!B$1,2)),0)</f>
        <v>0</v>
      </c>
      <c r="F52">
        <f>INT(E52/Megoldás!C$1)</f>
        <v>0</v>
      </c>
      <c r="G52">
        <f>IF(POWER(Megoldás!B$4/2,2)-POWER((ROW()-0.5)*Megoldás!C$1,2)&gt;0,2*SQRT(POWER(Megoldás!B$4/2,2)-POWER((ROW()-0.5)*Megoldás!C$1,2)),0)</f>
        <v>0</v>
      </c>
      <c r="H52">
        <f>INT(G52/Megoldás!B$1)</f>
        <v>0</v>
      </c>
      <c r="J52">
        <f>IF(POWER(Megoldás!B$4/2,2)-POWER(ROW()*Megoldás!B$2,2)&gt;0,2*SQRT(POWER(Megoldás!B$4/2,2)-POWER(ROW()*Megoldás!B$2,2)),0)</f>
        <v>0</v>
      </c>
      <c r="K52">
        <f>INT(J52/Megoldás!C$2)</f>
        <v>0</v>
      </c>
      <c r="L52">
        <f>IF(POWER(Megoldás!B$4/2,2)-POWER(ROW()*Megoldás!C$2,2)&gt;0,2*SQRT(POWER(Megoldás!B$4/2,2)-POWER(ROW()*Megoldás!C$2,2)),0)</f>
        <v>0</v>
      </c>
      <c r="M52">
        <f>INT(L52/Megoldás!B$2)</f>
        <v>0</v>
      </c>
      <c r="N52">
        <f>IF(POWER(Megoldás!B$4/2,2)-POWER((ROW()-0.5)*Megoldás!B$2,2)&gt;0,2*SQRT(POWER(Megoldás!B$4/2,2)-POWER((ROW()-0.5)*Megoldás!B$2,2)),0)</f>
        <v>0</v>
      </c>
      <c r="O52">
        <f>INT(N52/Megoldás!C$2)</f>
        <v>0</v>
      </c>
      <c r="P52">
        <f>IF(POWER(Megoldás!B$4/2,2)-POWER((ROW()-0.5)*Megoldás!C$2,2)&gt;0,2*SQRT(POWER(Megoldás!B$4/2,2)-POWER((ROW()-0.5)*Megoldás!C$2,2)),0)</f>
        <v>0</v>
      </c>
      <c r="Q52">
        <f>INT(P52/Megoldás!B$2)</f>
        <v>0</v>
      </c>
      <c r="S52">
        <f>IF(POWER(Megoldás!B$4/2,2)-POWER(ROW()*Megoldás!B$3,2)&gt;0,2*SQRT(POWER(Megoldás!B$4/2,2)-POWER(ROW()*Megoldás!B$3,2)),0)</f>
        <v>0</v>
      </c>
      <c r="T52">
        <f>INT(S52/Megoldás!C$3)</f>
        <v>0</v>
      </c>
      <c r="U52">
        <f>IF(POWER(Megoldás!B$4/2,2)-POWER(ROW()*Megoldás!C$3,2)&gt;0,2*SQRT(POWER(Megoldás!B$4/2,2)-POWER(ROW()*Megoldás!C$3,2)),0)</f>
        <v>0</v>
      </c>
      <c r="V52">
        <f>INT(U52/Megoldás!B$3)</f>
        <v>0</v>
      </c>
      <c r="W52">
        <f>IF(POWER(Megoldás!B$4/2,2)-POWER((ROW()-0.5)*Megoldás!B$3,2)&gt;0,2*SQRT(POWER(Megoldás!B$4/2,2)-POWER((ROW()-0.5)*Megoldás!B$3,2)),0)</f>
        <v>0</v>
      </c>
      <c r="X52">
        <f>INT(W52/Megoldás!C$3)</f>
        <v>0</v>
      </c>
      <c r="Y52">
        <f>IF(POWER(Megoldás!B$4/2,2)-POWER((ROW()-0.5)*Megoldás!C$3,2)&gt;0,2*SQRT(POWER(Megoldás!B$4/2,2)-POWER((ROW()-0.5)*Megoldás!C$3,2)),0)</f>
        <v>0</v>
      </c>
      <c r="Z52">
        <f>INT(Y52/Megoldás!B$3)</f>
        <v>0</v>
      </c>
    </row>
    <row r="53" spans="1:26" ht="12.75">
      <c r="A53">
        <f>IF(POWER(Megoldás!B$4/2,2)-POWER(ROW()*Megoldás!B$1,2)&gt;0,2*SQRT(POWER(Megoldás!B$4/2,2)-POWER(ROW()*Megoldás!B$1,2)),0)</f>
        <v>0</v>
      </c>
      <c r="B53">
        <f>INT(A53/Megoldás!C$1)</f>
        <v>0</v>
      </c>
      <c r="C53">
        <f>IF(POWER(Megoldás!B$4/2,2)-POWER(ROW()*Megoldás!C$1,2)&gt;0,2*SQRT(POWER(Megoldás!B$4/2,2)-POWER(ROW()*Megoldás!C$1,2)),0)</f>
        <v>0</v>
      </c>
      <c r="D53">
        <f>INT(C53/Megoldás!B$1)</f>
        <v>0</v>
      </c>
      <c r="E53">
        <f>IF(POWER(Megoldás!B$4/2,2)-POWER((ROW()-0.5)*Megoldás!B$1,2)&gt;0,2*SQRT(POWER(Megoldás!B$4/2,2)-POWER((ROW()-0.5)*Megoldás!B$1,2)),0)</f>
        <v>0</v>
      </c>
      <c r="F53">
        <f>INT(E53/Megoldás!C$1)</f>
        <v>0</v>
      </c>
      <c r="G53">
        <f>IF(POWER(Megoldás!B$4/2,2)-POWER((ROW()-0.5)*Megoldás!C$1,2)&gt;0,2*SQRT(POWER(Megoldás!B$4/2,2)-POWER((ROW()-0.5)*Megoldás!C$1,2)),0)</f>
        <v>0</v>
      </c>
      <c r="H53">
        <f>INT(G53/Megoldás!B$1)</f>
        <v>0</v>
      </c>
      <c r="J53">
        <f>IF(POWER(Megoldás!B$4/2,2)-POWER(ROW()*Megoldás!B$2,2)&gt;0,2*SQRT(POWER(Megoldás!B$4/2,2)-POWER(ROW()*Megoldás!B$2,2)),0)</f>
        <v>0</v>
      </c>
      <c r="K53">
        <f>INT(J53/Megoldás!C$2)</f>
        <v>0</v>
      </c>
      <c r="L53">
        <f>IF(POWER(Megoldás!B$4/2,2)-POWER(ROW()*Megoldás!C$2,2)&gt;0,2*SQRT(POWER(Megoldás!B$4/2,2)-POWER(ROW()*Megoldás!C$2,2)),0)</f>
        <v>0</v>
      </c>
      <c r="M53">
        <f>INT(L53/Megoldás!B$2)</f>
        <v>0</v>
      </c>
      <c r="N53">
        <f>IF(POWER(Megoldás!B$4/2,2)-POWER((ROW()-0.5)*Megoldás!B$2,2)&gt;0,2*SQRT(POWER(Megoldás!B$4/2,2)-POWER((ROW()-0.5)*Megoldás!B$2,2)),0)</f>
        <v>0</v>
      </c>
      <c r="O53">
        <f>INT(N53/Megoldás!C$2)</f>
        <v>0</v>
      </c>
      <c r="P53">
        <f>IF(POWER(Megoldás!B$4/2,2)-POWER((ROW()-0.5)*Megoldás!C$2,2)&gt;0,2*SQRT(POWER(Megoldás!B$4/2,2)-POWER((ROW()-0.5)*Megoldás!C$2,2)),0)</f>
        <v>0</v>
      </c>
      <c r="Q53">
        <f>INT(P53/Megoldás!B$2)</f>
        <v>0</v>
      </c>
      <c r="S53">
        <f>IF(POWER(Megoldás!B$4/2,2)-POWER(ROW()*Megoldás!B$3,2)&gt;0,2*SQRT(POWER(Megoldás!B$4/2,2)-POWER(ROW()*Megoldás!B$3,2)),0)</f>
        <v>0</v>
      </c>
      <c r="T53">
        <f>INT(S53/Megoldás!C$3)</f>
        <v>0</v>
      </c>
      <c r="U53">
        <f>IF(POWER(Megoldás!B$4/2,2)-POWER(ROW()*Megoldás!C$3,2)&gt;0,2*SQRT(POWER(Megoldás!B$4/2,2)-POWER(ROW()*Megoldás!C$3,2)),0)</f>
        <v>0</v>
      </c>
      <c r="V53">
        <f>INT(U53/Megoldás!B$3)</f>
        <v>0</v>
      </c>
      <c r="W53">
        <f>IF(POWER(Megoldás!B$4/2,2)-POWER((ROW()-0.5)*Megoldás!B$3,2)&gt;0,2*SQRT(POWER(Megoldás!B$4/2,2)-POWER((ROW()-0.5)*Megoldás!B$3,2)),0)</f>
        <v>0</v>
      </c>
      <c r="X53">
        <f>INT(W53/Megoldás!C$3)</f>
        <v>0</v>
      </c>
      <c r="Y53">
        <f>IF(POWER(Megoldás!B$4/2,2)-POWER((ROW()-0.5)*Megoldás!C$3,2)&gt;0,2*SQRT(POWER(Megoldás!B$4/2,2)-POWER((ROW()-0.5)*Megoldás!C$3,2)),0)</f>
        <v>0</v>
      </c>
      <c r="Z53">
        <f>INT(Y53/Megoldás!B$3)</f>
        <v>0</v>
      </c>
    </row>
    <row r="54" spans="1:26" ht="12.75">
      <c r="A54">
        <f>IF(POWER(Megoldás!B$4/2,2)-POWER(ROW()*Megoldás!B$1,2)&gt;0,2*SQRT(POWER(Megoldás!B$4/2,2)-POWER(ROW()*Megoldás!B$1,2)),0)</f>
        <v>0</v>
      </c>
      <c r="B54">
        <f>INT(A54/Megoldás!C$1)</f>
        <v>0</v>
      </c>
      <c r="C54">
        <f>IF(POWER(Megoldás!B$4/2,2)-POWER(ROW()*Megoldás!C$1,2)&gt;0,2*SQRT(POWER(Megoldás!B$4/2,2)-POWER(ROW()*Megoldás!C$1,2)),0)</f>
        <v>0</v>
      </c>
      <c r="D54">
        <f>INT(C54/Megoldás!B$1)</f>
        <v>0</v>
      </c>
      <c r="E54">
        <f>IF(POWER(Megoldás!B$4/2,2)-POWER((ROW()-0.5)*Megoldás!B$1,2)&gt;0,2*SQRT(POWER(Megoldás!B$4/2,2)-POWER((ROW()-0.5)*Megoldás!B$1,2)),0)</f>
        <v>0</v>
      </c>
      <c r="F54">
        <f>INT(E54/Megoldás!C$1)</f>
        <v>0</v>
      </c>
      <c r="G54">
        <f>IF(POWER(Megoldás!B$4/2,2)-POWER((ROW()-0.5)*Megoldás!C$1,2)&gt;0,2*SQRT(POWER(Megoldás!B$4/2,2)-POWER((ROW()-0.5)*Megoldás!C$1,2)),0)</f>
        <v>0</v>
      </c>
      <c r="H54">
        <f>INT(G54/Megoldás!B$1)</f>
        <v>0</v>
      </c>
      <c r="J54">
        <f>IF(POWER(Megoldás!B$4/2,2)-POWER(ROW()*Megoldás!B$2,2)&gt;0,2*SQRT(POWER(Megoldás!B$4/2,2)-POWER(ROW()*Megoldás!B$2,2)),0)</f>
        <v>0</v>
      </c>
      <c r="K54">
        <f>INT(J54/Megoldás!C$2)</f>
        <v>0</v>
      </c>
      <c r="L54">
        <f>IF(POWER(Megoldás!B$4/2,2)-POWER(ROW()*Megoldás!C$2,2)&gt;0,2*SQRT(POWER(Megoldás!B$4/2,2)-POWER(ROW()*Megoldás!C$2,2)),0)</f>
        <v>0</v>
      </c>
      <c r="M54">
        <f>INT(L54/Megoldás!B$2)</f>
        <v>0</v>
      </c>
      <c r="N54">
        <f>IF(POWER(Megoldás!B$4/2,2)-POWER((ROW()-0.5)*Megoldás!B$2,2)&gt;0,2*SQRT(POWER(Megoldás!B$4/2,2)-POWER((ROW()-0.5)*Megoldás!B$2,2)),0)</f>
        <v>0</v>
      </c>
      <c r="O54">
        <f>INT(N54/Megoldás!C$2)</f>
        <v>0</v>
      </c>
      <c r="P54">
        <f>IF(POWER(Megoldás!B$4/2,2)-POWER((ROW()-0.5)*Megoldás!C$2,2)&gt;0,2*SQRT(POWER(Megoldás!B$4/2,2)-POWER((ROW()-0.5)*Megoldás!C$2,2)),0)</f>
        <v>0</v>
      </c>
      <c r="Q54">
        <f>INT(P54/Megoldás!B$2)</f>
        <v>0</v>
      </c>
      <c r="S54">
        <f>IF(POWER(Megoldás!B$4/2,2)-POWER(ROW()*Megoldás!B$3,2)&gt;0,2*SQRT(POWER(Megoldás!B$4/2,2)-POWER(ROW()*Megoldás!B$3,2)),0)</f>
        <v>0</v>
      </c>
      <c r="T54">
        <f>INT(S54/Megoldás!C$3)</f>
        <v>0</v>
      </c>
      <c r="U54">
        <f>IF(POWER(Megoldás!B$4/2,2)-POWER(ROW()*Megoldás!C$3,2)&gt;0,2*SQRT(POWER(Megoldás!B$4/2,2)-POWER(ROW()*Megoldás!C$3,2)),0)</f>
        <v>0</v>
      </c>
      <c r="V54">
        <f>INT(U54/Megoldás!B$3)</f>
        <v>0</v>
      </c>
      <c r="W54">
        <f>IF(POWER(Megoldás!B$4/2,2)-POWER((ROW()-0.5)*Megoldás!B$3,2)&gt;0,2*SQRT(POWER(Megoldás!B$4/2,2)-POWER((ROW()-0.5)*Megoldás!B$3,2)),0)</f>
        <v>0</v>
      </c>
      <c r="X54">
        <f>INT(W54/Megoldás!C$3)</f>
        <v>0</v>
      </c>
      <c r="Y54">
        <f>IF(POWER(Megoldás!B$4/2,2)-POWER((ROW()-0.5)*Megoldás!C$3,2)&gt;0,2*SQRT(POWER(Megoldás!B$4/2,2)-POWER((ROW()-0.5)*Megoldás!C$3,2)),0)</f>
        <v>0</v>
      </c>
      <c r="Z54">
        <f>INT(Y54/Megoldás!B$3)</f>
        <v>0</v>
      </c>
    </row>
    <row r="55" spans="1:26" ht="12.75">
      <c r="A55">
        <f>IF(POWER(Megoldás!B$4/2,2)-POWER(ROW()*Megoldás!B$1,2)&gt;0,2*SQRT(POWER(Megoldás!B$4/2,2)-POWER(ROW()*Megoldás!B$1,2)),0)</f>
        <v>0</v>
      </c>
      <c r="B55">
        <f>INT(A55/Megoldás!C$1)</f>
        <v>0</v>
      </c>
      <c r="C55">
        <f>IF(POWER(Megoldás!B$4/2,2)-POWER(ROW()*Megoldás!C$1,2)&gt;0,2*SQRT(POWER(Megoldás!B$4/2,2)-POWER(ROW()*Megoldás!C$1,2)),0)</f>
        <v>0</v>
      </c>
      <c r="D55">
        <f>INT(C55/Megoldás!B$1)</f>
        <v>0</v>
      </c>
      <c r="E55">
        <f>IF(POWER(Megoldás!B$4/2,2)-POWER((ROW()-0.5)*Megoldás!B$1,2)&gt;0,2*SQRT(POWER(Megoldás!B$4/2,2)-POWER((ROW()-0.5)*Megoldás!B$1,2)),0)</f>
        <v>0</v>
      </c>
      <c r="F55">
        <f>INT(E55/Megoldás!C$1)</f>
        <v>0</v>
      </c>
      <c r="G55">
        <f>IF(POWER(Megoldás!B$4/2,2)-POWER((ROW()-0.5)*Megoldás!C$1,2)&gt;0,2*SQRT(POWER(Megoldás!B$4/2,2)-POWER((ROW()-0.5)*Megoldás!C$1,2)),0)</f>
        <v>0</v>
      </c>
      <c r="H55">
        <f>INT(G55/Megoldás!B$1)</f>
        <v>0</v>
      </c>
      <c r="J55">
        <f>IF(POWER(Megoldás!B$4/2,2)-POWER(ROW()*Megoldás!B$2,2)&gt;0,2*SQRT(POWER(Megoldás!B$4/2,2)-POWER(ROW()*Megoldás!B$2,2)),0)</f>
        <v>0</v>
      </c>
      <c r="K55">
        <f>INT(J55/Megoldás!C$2)</f>
        <v>0</v>
      </c>
      <c r="L55">
        <f>IF(POWER(Megoldás!B$4/2,2)-POWER(ROW()*Megoldás!C$2,2)&gt;0,2*SQRT(POWER(Megoldás!B$4/2,2)-POWER(ROW()*Megoldás!C$2,2)),0)</f>
        <v>0</v>
      </c>
      <c r="M55">
        <f>INT(L55/Megoldás!B$2)</f>
        <v>0</v>
      </c>
      <c r="N55">
        <f>IF(POWER(Megoldás!B$4/2,2)-POWER((ROW()-0.5)*Megoldás!B$2,2)&gt;0,2*SQRT(POWER(Megoldás!B$4/2,2)-POWER((ROW()-0.5)*Megoldás!B$2,2)),0)</f>
        <v>0</v>
      </c>
      <c r="O55">
        <f>INT(N55/Megoldás!C$2)</f>
        <v>0</v>
      </c>
      <c r="P55">
        <f>IF(POWER(Megoldás!B$4/2,2)-POWER((ROW()-0.5)*Megoldás!C$2,2)&gt;0,2*SQRT(POWER(Megoldás!B$4/2,2)-POWER((ROW()-0.5)*Megoldás!C$2,2)),0)</f>
        <v>0</v>
      </c>
      <c r="Q55">
        <f>INT(P55/Megoldás!B$2)</f>
        <v>0</v>
      </c>
      <c r="S55">
        <f>IF(POWER(Megoldás!B$4/2,2)-POWER(ROW()*Megoldás!B$3,2)&gt;0,2*SQRT(POWER(Megoldás!B$4/2,2)-POWER(ROW()*Megoldás!B$3,2)),0)</f>
        <v>0</v>
      </c>
      <c r="T55">
        <f>INT(S55/Megoldás!C$3)</f>
        <v>0</v>
      </c>
      <c r="U55">
        <f>IF(POWER(Megoldás!B$4/2,2)-POWER(ROW()*Megoldás!C$3,2)&gt;0,2*SQRT(POWER(Megoldás!B$4/2,2)-POWER(ROW()*Megoldás!C$3,2)),0)</f>
        <v>0</v>
      </c>
      <c r="V55">
        <f>INT(U55/Megoldás!B$3)</f>
        <v>0</v>
      </c>
      <c r="W55">
        <f>IF(POWER(Megoldás!B$4/2,2)-POWER((ROW()-0.5)*Megoldás!B$3,2)&gt;0,2*SQRT(POWER(Megoldás!B$4/2,2)-POWER((ROW()-0.5)*Megoldás!B$3,2)),0)</f>
        <v>0</v>
      </c>
      <c r="X55">
        <f>INT(W55/Megoldás!C$3)</f>
        <v>0</v>
      </c>
      <c r="Y55">
        <f>IF(POWER(Megoldás!B$4/2,2)-POWER((ROW()-0.5)*Megoldás!C$3,2)&gt;0,2*SQRT(POWER(Megoldás!B$4/2,2)-POWER((ROW()-0.5)*Megoldás!C$3,2)),0)</f>
        <v>0</v>
      </c>
      <c r="Z55">
        <f>INT(Y55/Megoldás!B$3)</f>
        <v>0</v>
      </c>
    </row>
    <row r="56" spans="1:26" ht="12.75">
      <c r="A56">
        <f>IF(POWER(Megoldás!B$4/2,2)-POWER(ROW()*Megoldás!B$1,2)&gt;0,2*SQRT(POWER(Megoldás!B$4/2,2)-POWER(ROW()*Megoldás!B$1,2)),0)</f>
        <v>0</v>
      </c>
      <c r="B56">
        <f>INT(A56/Megoldás!C$1)</f>
        <v>0</v>
      </c>
      <c r="C56">
        <f>IF(POWER(Megoldás!B$4/2,2)-POWER(ROW()*Megoldás!C$1,2)&gt;0,2*SQRT(POWER(Megoldás!B$4/2,2)-POWER(ROW()*Megoldás!C$1,2)),0)</f>
        <v>0</v>
      </c>
      <c r="D56">
        <f>INT(C56/Megoldás!B$1)</f>
        <v>0</v>
      </c>
      <c r="E56">
        <f>IF(POWER(Megoldás!B$4/2,2)-POWER((ROW()-0.5)*Megoldás!B$1,2)&gt;0,2*SQRT(POWER(Megoldás!B$4/2,2)-POWER((ROW()-0.5)*Megoldás!B$1,2)),0)</f>
        <v>0</v>
      </c>
      <c r="F56">
        <f>INT(E56/Megoldás!C$1)</f>
        <v>0</v>
      </c>
      <c r="G56">
        <f>IF(POWER(Megoldás!B$4/2,2)-POWER((ROW()-0.5)*Megoldás!C$1,2)&gt;0,2*SQRT(POWER(Megoldás!B$4/2,2)-POWER((ROW()-0.5)*Megoldás!C$1,2)),0)</f>
        <v>0</v>
      </c>
      <c r="H56">
        <f>INT(G56/Megoldás!B$1)</f>
        <v>0</v>
      </c>
      <c r="J56">
        <f>IF(POWER(Megoldás!B$4/2,2)-POWER(ROW()*Megoldás!B$2,2)&gt;0,2*SQRT(POWER(Megoldás!B$4/2,2)-POWER(ROW()*Megoldás!B$2,2)),0)</f>
        <v>0</v>
      </c>
      <c r="K56">
        <f>INT(J56/Megoldás!C$2)</f>
        <v>0</v>
      </c>
      <c r="L56">
        <f>IF(POWER(Megoldás!B$4/2,2)-POWER(ROW()*Megoldás!C$2,2)&gt;0,2*SQRT(POWER(Megoldás!B$4/2,2)-POWER(ROW()*Megoldás!C$2,2)),0)</f>
        <v>0</v>
      </c>
      <c r="M56">
        <f>INT(L56/Megoldás!B$2)</f>
        <v>0</v>
      </c>
      <c r="N56">
        <f>IF(POWER(Megoldás!B$4/2,2)-POWER((ROW()-0.5)*Megoldás!B$2,2)&gt;0,2*SQRT(POWER(Megoldás!B$4/2,2)-POWER((ROW()-0.5)*Megoldás!B$2,2)),0)</f>
        <v>0</v>
      </c>
      <c r="O56">
        <f>INT(N56/Megoldás!C$2)</f>
        <v>0</v>
      </c>
      <c r="P56">
        <f>IF(POWER(Megoldás!B$4/2,2)-POWER((ROW()-0.5)*Megoldás!C$2,2)&gt;0,2*SQRT(POWER(Megoldás!B$4/2,2)-POWER((ROW()-0.5)*Megoldás!C$2,2)),0)</f>
        <v>0</v>
      </c>
      <c r="Q56">
        <f>INT(P56/Megoldás!B$2)</f>
        <v>0</v>
      </c>
      <c r="S56">
        <f>IF(POWER(Megoldás!B$4/2,2)-POWER(ROW()*Megoldás!B$3,2)&gt;0,2*SQRT(POWER(Megoldás!B$4/2,2)-POWER(ROW()*Megoldás!B$3,2)),0)</f>
        <v>0</v>
      </c>
      <c r="T56">
        <f>INT(S56/Megoldás!C$3)</f>
        <v>0</v>
      </c>
      <c r="U56">
        <f>IF(POWER(Megoldás!B$4/2,2)-POWER(ROW()*Megoldás!C$3,2)&gt;0,2*SQRT(POWER(Megoldás!B$4/2,2)-POWER(ROW()*Megoldás!C$3,2)),0)</f>
        <v>0</v>
      </c>
      <c r="V56">
        <f>INT(U56/Megoldás!B$3)</f>
        <v>0</v>
      </c>
      <c r="W56">
        <f>IF(POWER(Megoldás!B$4/2,2)-POWER((ROW()-0.5)*Megoldás!B$3,2)&gt;0,2*SQRT(POWER(Megoldás!B$4/2,2)-POWER((ROW()-0.5)*Megoldás!B$3,2)),0)</f>
        <v>0</v>
      </c>
      <c r="X56">
        <f>INT(W56/Megoldás!C$3)</f>
        <v>0</v>
      </c>
      <c r="Y56">
        <f>IF(POWER(Megoldás!B$4/2,2)-POWER((ROW()-0.5)*Megoldás!C$3,2)&gt;0,2*SQRT(POWER(Megoldás!B$4/2,2)-POWER((ROW()-0.5)*Megoldás!C$3,2)),0)</f>
        <v>0</v>
      </c>
      <c r="Z56">
        <f>INT(Y56/Megoldás!B$3)</f>
        <v>0</v>
      </c>
    </row>
    <row r="57" spans="1:26" ht="12.75">
      <c r="A57">
        <f>IF(POWER(Megoldás!B$4/2,2)-POWER(ROW()*Megoldás!B$1,2)&gt;0,2*SQRT(POWER(Megoldás!B$4/2,2)-POWER(ROW()*Megoldás!B$1,2)),0)</f>
        <v>0</v>
      </c>
      <c r="B57">
        <f>INT(A57/Megoldás!C$1)</f>
        <v>0</v>
      </c>
      <c r="C57">
        <f>IF(POWER(Megoldás!B$4/2,2)-POWER(ROW()*Megoldás!C$1,2)&gt;0,2*SQRT(POWER(Megoldás!B$4/2,2)-POWER(ROW()*Megoldás!C$1,2)),0)</f>
        <v>0</v>
      </c>
      <c r="D57">
        <f>INT(C57/Megoldás!B$1)</f>
        <v>0</v>
      </c>
      <c r="E57">
        <f>IF(POWER(Megoldás!B$4/2,2)-POWER((ROW()-0.5)*Megoldás!B$1,2)&gt;0,2*SQRT(POWER(Megoldás!B$4/2,2)-POWER((ROW()-0.5)*Megoldás!B$1,2)),0)</f>
        <v>0</v>
      </c>
      <c r="F57">
        <f>INT(E57/Megoldás!C$1)</f>
        <v>0</v>
      </c>
      <c r="G57">
        <f>IF(POWER(Megoldás!B$4/2,2)-POWER((ROW()-0.5)*Megoldás!C$1,2)&gt;0,2*SQRT(POWER(Megoldás!B$4/2,2)-POWER((ROW()-0.5)*Megoldás!C$1,2)),0)</f>
        <v>0</v>
      </c>
      <c r="H57">
        <f>INT(G57/Megoldás!B$1)</f>
        <v>0</v>
      </c>
      <c r="J57">
        <f>IF(POWER(Megoldás!B$4/2,2)-POWER(ROW()*Megoldás!B$2,2)&gt;0,2*SQRT(POWER(Megoldás!B$4/2,2)-POWER(ROW()*Megoldás!B$2,2)),0)</f>
        <v>0</v>
      </c>
      <c r="K57">
        <f>INT(J57/Megoldás!C$2)</f>
        <v>0</v>
      </c>
      <c r="L57">
        <f>IF(POWER(Megoldás!B$4/2,2)-POWER(ROW()*Megoldás!C$2,2)&gt;0,2*SQRT(POWER(Megoldás!B$4/2,2)-POWER(ROW()*Megoldás!C$2,2)),0)</f>
        <v>0</v>
      </c>
      <c r="M57">
        <f>INT(L57/Megoldás!B$2)</f>
        <v>0</v>
      </c>
      <c r="N57">
        <f>IF(POWER(Megoldás!B$4/2,2)-POWER((ROW()-0.5)*Megoldás!B$2,2)&gt;0,2*SQRT(POWER(Megoldás!B$4/2,2)-POWER((ROW()-0.5)*Megoldás!B$2,2)),0)</f>
        <v>0</v>
      </c>
      <c r="O57">
        <f>INT(N57/Megoldás!C$2)</f>
        <v>0</v>
      </c>
      <c r="P57">
        <f>IF(POWER(Megoldás!B$4/2,2)-POWER((ROW()-0.5)*Megoldás!C$2,2)&gt;0,2*SQRT(POWER(Megoldás!B$4/2,2)-POWER((ROW()-0.5)*Megoldás!C$2,2)),0)</f>
        <v>0</v>
      </c>
      <c r="Q57">
        <f>INT(P57/Megoldás!B$2)</f>
        <v>0</v>
      </c>
      <c r="S57">
        <f>IF(POWER(Megoldás!B$4/2,2)-POWER(ROW()*Megoldás!B$3,2)&gt;0,2*SQRT(POWER(Megoldás!B$4/2,2)-POWER(ROW()*Megoldás!B$3,2)),0)</f>
        <v>0</v>
      </c>
      <c r="T57">
        <f>INT(S57/Megoldás!C$3)</f>
        <v>0</v>
      </c>
      <c r="U57">
        <f>IF(POWER(Megoldás!B$4/2,2)-POWER(ROW()*Megoldás!C$3,2)&gt;0,2*SQRT(POWER(Megoldás!B$4/2,2)-POWER(ROW()*Megoldás!C$3,2)),0)</f>
        <v>0</v>
      </c>
      <c r="V57">
        <f>INT(U57/Megoldás!B$3)</f>
        <v>0</v>
      </c>
      <c r="W57">
        <f>IF(POWER(Megoldás!B$4/2,2)-POWER((ROW()-0.5)*Megoldás!B$3,2)&gt;0,2*SQRT(POWER(Megoldás!B$4/2,2)-POWER((ROW()-0.5)*Megoldás!B$3,2)),0)</f>
        <v>0</v>
      </c>
      <c r="X57">
        <f>INT(W57/Megoldás!C$3)</f>
        <v>0</v>
      </c>
      <c r="Y57">
        <f>IF(POWER(Megoldás!B$4/2,2)-POWER((ROW()-0.5)*Megoldás!C$3,2)&gt;0,2*SQRT(POWER(Megoldás!B$4/2,2)-POWER((ROW()-0.5)*Megoldás!C$3,2)),0)</f>
        <v>0</v>
      </c>
      <c r="Z57">
        <f>INT(Y57/Megoldás!B$3)</f>
        <v>0</v>
      </c>
    </row>
    <row r="58" spans="1:26" ht="12.75">
      <c r="A58">
        <f>IF(POWER(Megoldás!B$4/2,2)-POWER(ROW()*Megoldás!B$1,2)&gt;0,2*SQRT(POWER(Megoldás!B$4/2,2)-POWER(ROW()*Megoldás!B$1,2)),0)</f>
        <v>0</v>
      </c>
      <c r="B58">
        <f>INT(A58/Megoldás!C$1)</f>
        <v>0</v>
      </c>
      <c r="C58">
        <f>IF(POWER(Megoldás!B$4/2,2)-POWER(ROW()*Megoldás!C$1,2)&gt;0,2*SQRT(POWER(Megoldás!B$4/2,2)-POWER(ROW()*Megoldás!C$1,2)),0)</f>
        <v>0</v>
      </c>
      <c r="D58">
        <f>INT(C58/Megoldás!B$1)</f>
        <v>0</v>
      </c>
      <c r="E58">
        <f>IF(POWER(Megoldás!B$4/2,2)-POWER((ROW()-0.5)*Megoldás!B$1,2)&gt;0,2*SQRT(POWER(Megoldás!B$4/2,2)-POWER((ROW()-0.5)*Megoldás!B$1,2)),0)</f>
        <v>0</v>
      </c>
      <c r="F58">
        <f>INT(E58/Megoldás!C$1)</f>
        <v>0</v>
      </c>
      <c r="G58">
        <f>IF(POWER(Megoldás!B$4/2,2)-POWER((ROW()-0.5)*Megoldás!C$1,2)&gt;0,2*SQRT(POWER(Megoldás!B$4/2,2)-POWER((ROW()-0.5)*Megoldás!C$1,2)),0)</f>
        <v>0</v>
      </c>
      <c r="H58">
        <f>INT(G58/Megoldás!B$1)</f>
        <v>0</v>
      </c>
      <c r="J58">
        <f>IF(POWER(Megoldás!B$4/2,2)-POWER(ROW()*Megoldás!B$2,2)&gt;0,2*SQRT(POWER(Megoldás!B$4/2,2)-POWER(ROW()*Megoldás!B$2,2)),0)</f>
        <v>0</v>
      </c>
      <c r="K58">
        <f>INT(J58/Megoldás!C$2)</f>
        <v>0</v>
      </c>
      <c r="L58">
        <f>IF(POWER(Megoldás!B$4/2,2)-POWER(ROW()*Megoldás!C$2,2)&gt;0,2*SQRT(POWER(Megoldás!B$4/2,2)-POWER(ROW()*Megoldás!C$2,2)),0)</f>
        <v>0</v>
      </c>
      <c r="M58">
        <f>INT(L58/Megoldás!B$2)</f>
        <v>0</v>
      </c>
      <c r="N58">
        <f>IF(POWER(Megoldás!B$4/2,2)-POWER((ROW()-0.5)*Megoldás!B$2,2)&gt;0,2*SQRT(POWER(Megoldás!B$4/2,2)-POWER((ROW()-0.5)*Megoldás!B$2,2)),0)</f>
        <v>0</v>
      </c>
      <c r="O58">
        <f>INT(N58/Megoldás!C$2)</f>
        <v>0</v>
      </c>
      <c r="P58">
        <f>IF(POWER(Megoldás!B$4/2,2)-POWER((ROW()-0.5)*Megoldás!C$2,2)&gt;0,2*SQRT(POWER(Megoldás!B$4/2,2)-POWER((ROW()-0.5)*Megoldás!C$2,2)),0)</f>
        <v>0</v>
      </c>
      <c r="Q58">
        <f>INT(P58/Megoldás!B$2)</f>
        <v>0</v>
      </c>
      <c r="S58">
        <f>IF(POWER(Megoldás!B$4/2,2)-POWER(ROW()*Megoldás!B$3,2)&gt;0,2*SQRT(POWER(Megoldás!B$4/2,2)-POWER(ROW()*Megoldás!B$3,2)),0)</f>
        <v>0</v>
      </c>
      <c r="T58">
        <f>INT(S58/Megoldás!C$3)</f>
        <v>0</v>
      </c>
      <c r="U58">
        <f>IF(POWER(Megoldás!B$4/2,2)-POWER(ROW()*Megoldás!C$3,2)&gt;0,2*SQRT(POWER(Megoldás!B$4/2,2)-POWER(ROW()*Megoldás!C$3,2)),0)</f>
        <v>0</v>
      </c>
      <c r="V58">
        <f>INT(U58/Megoldás!B$3)</f>
        <v>0</v>
      </c>
      <c r="W58">
        <f>IF(POWER(Megoldás!B$4/2,2)-POWER((ROW()-0.5)*Megoldás!B$3,2)&gt;0,2*SQRT(POWER(Megoldás!B$4/2,2)-POWER((ROW()-0.5)*Megoldás!B$3,2)),0)</f>
        <v>0</v>
      </c>
      <c r="X58">
        <f>INT(W58/Megoldás!C$3)</f>
        <v>0</v>
      </c>
      <c r="Y58">
        <f>IF(POWER(Megoldás!B$4/2,2)-POWER((ROW()-0.5)*Megoldás!C$3,2)&gt;0,2*SQRT(POWER(Megoldás!B$4/2,2)-POWER((ROW()-0.5)*Megoldás!C$3,2)),0)</f>
        <v>0</v>
      </c>
      <c r="Z58">
        <f>INT(Y58/Megoldás!B$3)</f>
        <v>0</v>
      </c>
    </row>
    <row r="59" spans="1:26" ht="12.75">
      <c r="A59">
        <f>IF(POWER(Megoldás!B$4/2,2)-POWER(ROW()*Megoldás!B$1,2)&gt;0,2*SQRT(POWER(Megoldás!B$4/2,2)-POWER(ROW()*Megoldás!B$1,2)),0)</f>
        <v>0</v>
      </c>
      <c r="B59">
        <f>INT(A59/Megoldás!C$1)</f>
        <v>0</v>
      </c>
      <c r="C59">
        <f>IF(POWER(Megoldás!B$4/2,2)-POWER(ROW()*Megoldás!C$1,2)&gt;0,2*SQRT(POWER(Megoldás!B$4/2,2)-POWER(ROW()*Megoldás!C$1,2)),0)</f>
        <v>0</v>
      </c>
      <c r="D59">
        <f>INT(C59/Megoldás!B$1)</f>
        <v>0</v>
      </c>
      <c r="E59">
        <f>IF(POWER(Megoldás!B$4/2,2)-POWER((ROW()-0.5)*Megoldás!B$1,2)&gt;0,2*SQRT(POWER(Megoldás!B$4/2,2)-POWER((ROW()-0.5)*Megoldás!B$1,2)),0)</f>
        <v>0</v>
      </c>
      <c r="F59">
        <f>INT(E59/Megoldás!C$1)</f>
        <v>0</v>
      </c>
      <c r="G59">
        <f>IF(POWER(Megoldás!B$4/2,2)-POWER((ROW()-0.5)*Megoldás!C$1,2)&gt;0,2*SQRT(POWER(Megoldás!B$4/2,2)-POWER((ROW()-0.5)*Megoldás!C$1,2)),0)</f>
        <v>0</v>
      </c>
      <c r="H59">
        <f>INT(G59/Megoldás!B$1)</f>
        <v>0</v>
      </c>
      <c r="J59">
        <f>IF(POWER(Megoldás!B$4/2,2)-POWER(ROW()*Megoldás!B$2,2)&gt;0,2*SQRT(POWER(Megoldás!B$4/2,2)-POWER(ROW()*Megoldás!B$2,2)),0)</f>
        <v>0</v>
      </c>
      <c r="K59">
        <f>INT(J59/Megoldás!C$2)</f>
        <v>0</v>
      </c>
      <c r="L59">
        <f>IF(POWER(Megoldás!B$4/2,2)-POWER(ROW()*Megoldás!C$2,2)&gt;0,2*SQRT(POWER(Megoldás!B$4/2,2)-POWER(ROW()*Megoldás!C$2,2)),0)</f>
        <v>0</v>
      </c>
      <c r="M59">
        <f>INT(L59/Megoldás!B$2)</f>
        <v>0</v>
      </c>
      <c r="N59">
        <f>IF(POWER(Megoldás!B$4/2,2)-POWER((ROW()-0.5)*Megoldás!B$2,2)&gt;0,2*SQRT(POWER(Megoldás!B$4/2,2)-POWER((ROW()-0.5)*Megoldás!B$2,2)),0)</f>
        <v>0</v>
      </c>
      <c r="O59">
        <f>INT(N59/Megoldás!C$2)</f>
        <v>0</v>
      </c>
      <c r="P59">
        <f>IF(POWER(Megoldás!B$4/2,2)-POWER((ROW()-0.5)*Megoldás!C$2,2)&gt;0,2*SQRT(POWER(Megoldás!B$4/2,2)-POWER((ROW()-0.5)*Megoldás!C$2,2)),0)</f>
        <v>0</v>
      </c>
      <c r="Q59">
        <f>INT(P59/Megoldás!B$2)</f>
        <v>0</v>
      </c>
      <c r="S59">
        <f>IF(POWER(Megoldás!B$4/2,2)-POWER(ROW()*Megoldás!B$3,2)&gt;0,2*SQRT(POWER(Megoldás!B$4/2,2)-POWER(ROW()*Megoldás!B$3,2)),0)</f>
        <v>0</v>
      </c>
      <c r="T59">
        <f>INT(S59/Megoldás!C$3)</f>
        <v>0</v>
      </c>
      <c r="U59">
        <f>IF(POWER(Megoldás!B$4/2,2)-POWER(ROW()*Megoldás!C$3,2)&gt;0,2*SQRT(POWER(Megoldás!B$4/2,2)-POWER(ROW()*Megoldás!C$3,2)),0)</f>
        <v>0</v>
      </c>
      <c r="V59">
        <f>INT(U59/Megoldás!B$3)</f>
        <v>0</v>
      </c>
      <c r="W59">
        <f>IF(POWER(Megoldás!B$4/2,2)-POWER((ROW()-0.5)*Megoldás!B$3,2)&gt;0,2*SQRT(POWER(Megoldás!B$4/2,2)-POWER((ROW()-0.5)*Megoldás!B$3,2)),0)</f>
        <v>0</v>
      </c>
      <c r="X59">
        <f>INT(W59/Megoldás!C$3)</f>
        <v>0</v>
      </c>
      <c r="Y59">
        <f>IF(POWER(Megoldás!B$4/2,2)-POWER((ROW()-0.5)*Megoldás!C$3,2)&gt;0,2*SQRT(POWER(Megoldás!B$4/2,2)-POWER((ROW()-0.5)*Megoldás!C$3,2)),0)</f>
        <v>0</v>
      </c>
      <c r="Z59">
        <f>INT(Y59/Megoldás!B$3)</f>
        <v>0</v>
      </c>
    </row>
    <row r="60" spans="1:26" ht="12.75">
      <c r="A60">
        <f>IF(POWER(Megoldás!B$4/2,2)-POWER(ROW()*Megoldás!B$1,2)&gt;0,2*SQRT(POWER(Megoldás!B$4/2,2)-POWER(ROW()*Megoldás!B$1,2)),0)</f>
        <v>0</v>
      </c>
      <c r="B60">
        <f>INT(A60/Megoldás!C$1)</f>
        <v>0</v>
      </c>
      <c r="C60">
        <f>IF(POWER(Megoldás!B$4/2,2)-POWER(ROW()*Megoldás!C$1,2)&gt;0,2*SQRT(POWER(Megoldás!B$4/2,2)-POWER(ROW()*Megoldás!C$1,2)),0)</f>
        <v>0</v>
      </c>
      <c r="D60">
        <f>INT(C60/Megoldás!B$1)</f>
        <v>0</v>
      </c>
      <c r="E60">
        <f>IF(POWER(Megoldás!B$4/2,2)-POWER((ROW()-0.5)*Megoldás!B$1,2)&gt;0,2*SQRT(POWER(Megoldás!B$4/2,2)-POWER((ROW()-0.5)*Megoldás!B$1,2)),0)</f>
        <v>0</v>
      </c>
      <c r="F60">
        <f>INT(E60/Megoldás!C$1)</f>
        <v>0</v>
      </c>
      <c r="G60">
        <f>IF(POWER(Megoldás!B$4/2,2)-POWER((ROW()-0.5)*Megoldás!C$1,2)&gt;0,2*SQRT(POWER(Megoldás!B$4/2,2)-POWER((ROW()-0.5)*Megoldás!C$1,2)),0)</f>
        <v>0</v>
      </c>
      <c r="H60">
        <f>INT(G60/Megoldás!B$1)</f>
        <v>0</v>
      </c>
      <c r="J60">
        <f>IF(POWER(Megoldás!B$4/2,2)-POWER(ROW()*Megoldás!B$2,2)&gt;0,2*SQRT(POWER(Megoldás!B$4/2,2)-POWER(ROW()*Megoldás!B$2,2)),0)</f>
        <v>0</v>
      </c>
      <c r="K60">
        <f>INT(J60/Megoldás!C$2)</f>
        <v>0</v>
      </c>
      <c r="L60">
        <f>IF(POWER(Megoldás!B$4/2,2)-POWER(ROW()*Megoldás!C$2,2)&gt;0,2*SQRT(POWER(Megoldás!B$4/2,2)-POWER(ROW()*Megoldás!C$2,2)),0)</f>
        <v>0</v>
      </c>
      <c r="M60">
        <f>INT(L60/Megoldás!B$2)</f>
        <v>0</v>
      </c>
      <c r="N60">
        <f>IF(POWER(Megoldás!B$4/2,2)-POWER((ROW()-0.5)*Megoldás!B$2,2)&gt;0,2*SQRT(POWER(Megoldás!B$4/2,2)-POWER((ROW()-0.5)*Megoldás!B$2,2)),0)</f>
        <v>0</v>
      </c>
      <c r="O60">
        <f>INT(N60/Megoldás!C$2)</f>
        <v>0</v>
      </c>
      <c r="P60">
        <f>IF(POWER(Megoldás!B$4/2,2)-POWER((ROW()-0.5)*Megoldás!C$2,2)&gt;0,2*SQRT(POWER(Megoldás!B$4/2,2)-POWER((ROW()-0.5)*Megoldás!C$2,2)),0)</f>
        <v>0</v>
      </c>
      <c r="Q60">
        <f>INT(P60/Megoldás!B$2)</f>
        <v>0</v>
      </c>
      <c r="S60">
        <f>IF(POWER(Megoldás!B$4/2,2)-POWER(ROW()*Megoldás!B$3,2)&gt;0,2*SQRT(POWER(Megoldás!B$4/2,2)-POWER(ROW()*Megoldás!B$3,2)),0)</f>
        <v>0</v>
      </c>
      <c r="T60">
        <f>INT(S60/Megoldás!C$3)</f>
        <v>0</v>
      </c>
      <c r="U60">
        <f>IF(POWER(Megoldás!B$4/2,2)-POWER(ROW()*Megoldás!C$3,2)&gt;0,2*SQRT(POWER(Megoldás!B$4/2,2)-POWER(ROW()*Megoldás!C$3,2)),0)</f>
        <v>0</v>
      </c>
      <c r="V60">
        <f>INT(U60/Megoldás!B$3)</f>
        <v>0</v>
      </c>
      <c r="W60">
        <f>IF(POWER(Megoldás!B$4/2,2)-POWER((ROW()-0.5)*Megoldás!B$3,2)&gt;0,2*SQRT(POWER(Megoldás!B$4/2,2)-POWER((ROW()-0.5)*Megoldás!B$3,2)),0)</f>
        <v>0</v>
      </c>
      <c r="X60">
        <f>INT(W60/Megoldás!C$3)</f>
        <v>0</v>
      </c>
      <c r="Y60">
        <f>IF(POWER(Megoldás!B$4/2,2)-POWER((ROW()-0.5)*Megoldás!C$3,2)&gt;0,2*SQRT(POWER(Megoldás!B$4/2,2)-POWER((ROW()-0.5)*Megoldás!C$3,2)),0)</f>
        <v>0</v>
      </c>
      <c r="Z60">
        <f>INT(Y60/Megoldás!B$3)</f>
        <v>0</v>
      </c>
    </row>
    <row r="61" spans="1:26" ht="12.75">
      <c r="A61">
        <f>IF(POWER(Megoldás!B$4/2,2)-POWER(ROW()*Megoldás!B$1,2)&gt;0,2*SQRT(POWER(Megoldás!B$4/2,2)-POWER(ROW()*Megoldás!B$1,2)),0)</f>
        <v>0</v>
      </c>
      <c r="B61">
        <f>INT(A61/Megoldás!C$1)</f>
        <v>0</v>
      </c>
      <c r="C61">
        <f>IF(POWER(Megoldás!B$4/2,2)-POWER(ROW()*Megoldás!C$1,2)&gt;0,2*SQRT(POWER(Megoldás!B$4/2,2)-POWER(ROW()*Megoldás!C$1,2)),0)</f>
        <v>0</v>
      </c>
      <c r="D61">
        <f>INT(C61/Megoldás!B$1)</f>
        <v>0</v>
      </c>
      <c r="E61">
        <f>IF(POWER(Megoldás!B$4/2,2)-POWER((ROW()-0.5)*Megoldás!B$1,2)&gt;0,2*SQRT(POWER(Megoldás!B$4/2,2)-POWER((ROW()-0.5)*Megoldás!B$1,2)),0)</f>
        <v>0</v>
      </c>
      <c r="F61">
        <f>INT(E61/Megoldás!C$1)</f>
        <v>0</v>
      </c>
      <c r="G61">
        <f>IF(POWER(Megoldás!B$4/2,2)-POWER((ROW()-0.5)*Megoldás!C$1,2)&gt;0,2*SQRT(POWER(Megoldás!B$4/2,2)-POWER((ROW()-0.5)*Megoldás!C$1,2)),0)</f>
        <v>0</v>
      </c>
      <c r="H61">
        <f>INT(G61/Megoldás!B$1)</f>
        <v>0</v>
      </c>
      <c r="J61">
        <f>IF(POWER(Megoldás!B$4/2,2)-POWER(ROW()*Megoldás!B$2,2)&gt;0,2*SQRT(POWER(Megoldás!B$4/2,2)-POWER(ROW()*Megoldás!B$2,2)),0)</f>
        <v>0</v>
      </c>
      <c r="K61">
        <f>INT(J61/Megoldás!C$2)</f>
        <v>0</v>
      </c>
      <c r="L61">
        <f>IF(POWER(Megoldás!B$4/2,2)-POWER(ROW()*Megoldás!C$2,2)&gt;0,2*SQRT(POWER(Megoldás!B$4/2,2)-POWER(ROW()*Megoldás!C$2,2)),0)</f>
        <v>0</v>
      </c>
      <c r="M61">
        <f>INT(L61/Megoldás!B$2)</f>
        <v>0</v>
      </c>
      <c r="N61">
        <f>IF(POWER(Megoldás!B$4/2,2)-POWER((ROW()-0.5)*Megoldás!B$2,2)&gt;0,2*SQRT(POWER(Megoldás!B$4/2,2)-POWER((ROW()-0.5)*Megoldás!B$2,2)),0)</f>
        <v>0</v>
      </c>
      <c r="O61">
        <f>INT(N61/Megoldás!C$2)</f>
        <v>0</v>
      </c>
      <c r="P61">
        <f>IF(POWER(Megoldás!B$4/2,2)-POWER((ROW()-0.5)*Megoldás!C$2,2)&gt;0,2*SQRT(POWER(Megoldás!B$4/2,2)-POWER((ROW()-0.5)*Megoldás!C$2,2)),0)</f>
        <v>0</v>
      </c>
      <c r="Q61">
        <f>INT(P61/Megoldás!B$2)</f>
        <v>0</v>
      </c>
      <c r="S61">
        <f>IF(POWER(Megoldás!B$4/2,2)-POWER(ROW()*Megoldás!B$3,2)&gt;0,2*SQRT(POWER(Megoldás!B$4/2,2)-POWER(ROW()*Megoldás!B$3,2)),0)</f>
        <v>0</v>
      </c>
      <c r="T61">
        <f>INT(S61/Megoldás!C$3)</f>
        <v>0</v>
      </c>
      <c r="U61">
        <f>IF(POWER(Megoldás!B$4/2,2)-POWER(ROW()*Megoldás!C$3,2)&gt;0,2*SQRT(POWER(Megoldás!B$4/2,2)-POWER(ROW()*Megoldás!C$3,2)),0)</f>
        <v>0</v>
      </c>
      <c r="V61">
        <f>INT(U61/Megoldás!B$3)</f>
        <v>0</v>
      </c>
      <c r="W61">
        <f>IF(POWER(Megoldás!B$4/2,2)-POWER((ROW()-0.5)*Megoldás!B$3,2)&gt;0,2*SQRT(POWER(Megoldás!B$4/2,2)-POWER((ROW()-0.5)*Megoldás!B$3,2)),0)</f>
        <v>0</v>
      </c>
      <c r="X61">
        <f>INT(W61/Megoldás!C$3)</f>
        <v>0</v>
      </c>
      <c r="Y61">
        <f>IF(POWER(Megoldás!B$4/2,2)-POWER((ROW()-0.5)*Megoldás!C$3,2)&gt;0,2*SQRT(POWER(Megoldás!B$4/2,2)-POWER((ROW()-0.5)*Megoldás!C$3,2)),0)</f>
        <v>0</v>
      </c>
      <c r="Z61">
        <f>INT(Y61/Megoldás!B$3)</f>
        <v>0</v>
      </c>
    </row>
    <row r="62" spans="1:26" ht="12.75">
      <c r="A62">
        <f>IF(POWER(Megoldás!B$4/2,2)-POWER(ROW()*Megoldás!B$1,2)&gt;0,2*SQRT(POWER(Megoldás!B$4/2,2)-POWER(ROW()*Megoldás!B$1,2)),0)</f>
        <v>0</v>
      </c>
      <c r="B62">
        <f>INT(A62/Megoldás!C$1)</f>
        <v>0</v>
      </c>
      <c r="C62">
        <f>IF(POWER(Megoldás!B$4/2,2)-POWER(ROW()*Megoldás!C$1,2)&gt;0,2*SQRT(POWER(Megoldás!B$4/2,2)-POWER(ROW()*Megoldás!C$1,2)),0)</f>
        <v>0</v>
      </c>
      <c r="D62">
        <f>INT(C62/Megoldás!B$1)</f>
        <v>0</v>
      </c>
      <c r="E62">
        <f>IF(POWER(Megoldás!B$4/2,2)-POWER((ROW()-0.5)*Megoldás!B$1,2)&gt;0,2*SQRT(POWER(Megoldás!B$4/2,2)-POWER((ROW()-0.5)*Megoldás!B$1,2)),0)</f>
        <v>0</v>
      </c>
      <c r="F62">
        <f>INT(E62/Megoldás!C$1)</f>
        <v>0</v>
      </c>
      <c r="G62">
        <f>IF(POWER(Megoldás!B$4/2,2)-POWER((ROW()-0.5)*Megoldás!C$1,2)&gt;0,2*SQRT(POWER(Megoldás!B$4/2,2)-POWER((ROW()-0.5)*Megoldás!C$1,2)),0)</f>
        <v>0</v>
      </c>
      <c r="H62">
        <f>INT(G62/Megoldás!B$1)</f>
        <v>0</v>
      </c>
      <c r="J62">
        <f>IF(POWER(Megoldás!B$4/2,2)-POWER(ROW()*Megoldás!B$2,2)&gt;0,2*SQRT(POWER(Megoldás!B$4/2,2)-POWER(ROW()*Megoldás!B$2,2)),0)</f>
        <v>0</v>
      </c>
      <c r="K62">
        <f>INT(J62/Megoldás!C$2)</f>
        <v>0</v>
      </c>
      <c r="L62">
        <f>IF(POWER(Megoldás!B$4/2,2)-POWER(ROW()*Megoldás!C$2,2)&gt;0,2*SQRT(POWER(Megoldás!B$4/2,2)-POWER(ROW()*Megoldás!C$2,2)),0)</f>
        <v>0</v>
      </c>
      <c r="M62">
        <f>INT(L62/Megoldás!B$2)</f>
        <v>0</v>
      </c>
      <c r="N62">
        <f>IF(POWER(Megoldás!B$4/2,2)-POWER((ROW()-0.5)*Megoldás!B$2,2)&gt;0,2*SQRT(POWER(Megoldás!B$4/2,2)-POWER((ROW()-0.5)*Megoldás!B$2,2)),0)</f>
        <v>0</v>
      </c>
      <c r="O62">
        <f>INT(N62/Megoldás!C$2)</f>
        <v>0</v>
      </c>
      <c r="P62">
        <f>IF(POWER(Megoldás!B$4/2,2)-POWER((ROW()-0.5)*Megoldás!C$2,2)&gt;0,2*SQRT(POWER(Megoldás!B$4/2,2)-POWER((ROW()-0.5)*Megoldás!C$2,2)),0)</f>
        <v>0</v>
      </c>
      <c r="Q62">
        <f>INT(P62/Megoldás!B$2)</f>
        <v>0</v>
      </c>
      <c r="S62">
        <f>IF(POWER(Megoldás!B$4/2,2)-POWER(ROW()*Megoldás!B$3,2)&gt;0,2*SQRT(POWER(Megoldás!B$4/2,2)-POWER(ROW()*Megoldás!B$3,2)),0)</f>
        <v>0</v>
      </c>
      <c r="T62">
        <f>INT(S62/Megoldás!C$3)</f>
        <v>0</v>
      </c>
      <c r="U62">
        <f>IF(POWER(Megoldás!B$4/2,2)-POWER(ROW()*Megoldás!C$3,2)&gt;0,2*SQRT(POWER(Megoldás!B$4/2,2)-POWER(ROW()*Megoldás!C$3,2)),0)</f>
        <v>0</v>
      </c>
      <c r="V62">
        <f>INT(U62/Megoldás!B$3)</f>
        <v>0</v>
      </c>
      <c r="W62">
        <f>IF(POWER(Megoldás!B$4/2,2)-POWER((ROW()-0.5)*Megoldás!B$3,2)&gt;0,2*SQRT(POWER(Megoldás!B$4/2,2)-POWER((ROW()-0.5)*Megoldás!B$3,2)),0)</f>
        <v>0</v>
      </c>
      <c r="X62">
        <f>INT(W62/Megoldás!C$3)</f>
        <v>0</v>
      </c>
      <c r="Y62">
        <f>IF(POWER(Megoldás!B$4/2,2)-POWER((ROW()-0.5)*Megoldás!C$3,2)&gt;0,2*SQRT(POWER(Megoldás!B$4/2,2)-POWER((ROW()-0.5)*Megoldás!C$3,2)),0)</f>
        <v>0</v>
      </c>
      <c r="Z62">
        <f>INT(Y62/Megoldás!B$3)</f>
        <v>0</v>
      </c>
    </row>
    <row r="63" spans="1:26" ht="12.75">
      <c r="A63">
        <f>IF(POWER(Megoldás!B$4/2,2)-POWER(ROW()*Megoldás!B$1,2)&gt;0,2*SQRT(POWER(Megoldás!B$4/2,2)-POWER(ROW()*Megoldás!B$1,2)),0)</f>
        <v>0</v>
      </c>
      <c r="B63">
        <f>INT(A63/Megoldás!C$1)</f>
        <v>0</v>
      </c>
      <c r="C63">
        <f>IF(POWER(Megoldás!B$4/2,2)-POWER(ROW()*Megoldás!C$1,2)&gt;0,2*SQRT(POWER(Megoldás!B$4/2,2)-POWER(ROW()*Megoldás!C$1,2)),0)</f>
        <v>0</v>
      </c>
      <c r="D63">
        <f>INT(C63/Megoldás!B$1)</f>
        <v>0</v>
      </c>
      <c r="E63">
        <f>IF(POWER(Megoldás!B$4/2,2)-POWER((ROW()-0.5)*Megoldás!B$1,2)&gt;0,2*SQRT(POWER(Megoldás!B$4/2,2)-POWER((ROW()-0.5)*Megoldás!B$1,2)),0)</f>
        <v>0</v>
      </c>
      <c r="F63">
        <f>INT(E63/Megoldás!C$1)</f>
        <v>0</v>
      </c>
      <c r="G63">
        <f>IF(POWER(Megoldás!B$4/2,2)-POWER((ROW()-0.5)*Megoldás!C$1,2)&gt;0,2*SQRT(POWER(Megoldás!B$4/2,2)-POWER((ROW()-0.5)*Megoldás!C$1,2)),0)</f>
        <v>0</v>
      </c>
      <c r="H63">
        <f>INT(G63/Megoldás!B$1)</f>
        <v>0</v>
      </c>
      <c r="J63">
        <f>IF(POWER(Megoldás!B$4/2,2)-POWER(ROW()*Megoldás!B$2,2)&gt;0,2*SQRT(POWER(Megoldás!B$4/2,2)-POWER(ROW()*Megoldás!B$2,2)),0)</f>
        <v>0</v>
      </c>
      <c r="K63">
        <f>INT(J63/Megoldás!C$2)</f>
        <v>0</v>
      </c>
      <c r="L63">
        <f>IF(POWER(Megoldás!B$4/2,2)-POWER(ROW()*Megoldás!C$2,2)&gt;0,2*SQRT(POWER(Megoldás!B$4/2,2)-POWER(ROW()*Megoldás!C$2,2)),0)</f>
        <v>0</v>
      </c>
      <c r="M63">
        <f>INT(L63/Megoldás!B$2)</f>
        <v>0</v>
      </c>
      <c r="N63">
        <f>IF(POWER(Megoldás!B$4/2,2)-POWER((ROW()-0.5)*Megoldás!B$2,2)&gt;0,2*SQRT(POWER(Megoldás!B$4/2,2)-POWER((ROW()-0.5)*Megoldás!B$2,2)),0)</f>
        <v>0</v>
      </c>
      <c r="O63">
        <f>INT(N63/Megoldás!C$2)</f>
        <v>0</v>
      </c>
      <c r="P63">
        <f>IF(POWER(Megoldás!B$4/2,2)-POWER((ROW()-0.5)*Megoldás!C$2,2)&gt;0,2*SQRT(POWER(Megoldás!B$4/2,2)-POWER((ROW()-0.5)*Megoldás!C$2,2)),0)</f>
        <v>0</v>
      </c>
      <c r="Q63">
        <f>INT(P63/Megoldás!B$2)</f>
        <v>0</v>
      </c>
      <c r="S63">
        <f>IF(POWER(Megoldás!B$4/2,2)-POWER(ROW()*Megoldás!B$3,2)&gt;0,2*SQRT(POWER(Megoldás!B$4/2,2)-POWER(ROW()*Megoldás!B$3,2)),0)</f>
        <v>0</v>
      </c>
      <c r="T63">
        <f>INT(S63/Megoldás!C$3)</f>
        <v>0</v>
      </c>
      <c r="U63">
        <f>IF(POWER(Megoldás!B$4/2,2)-POWER(ROW()*Megoldás!C$3,2)&gt;0,2*SQRT(POWER(Megoldás!B$4/2,2)-POWER(ROW()*Megoldás!C$3,2)),0)</f>
        <v>0</v>
      </c>
      <c r="V63">
        <f>INT(U63/Megoldás!B$3)</f>
        <v>0</v>
      </c>
      <c r="W63">
        <f>IF(POWER(Megoldás!B$4/2,2)-POWER((ROW()-0.5)*Megoldás!B$3,2)&gt;0,2*SQRT(POWER(Megoldás!B$4/2,2)-POWER((ROW()-0.5)*Megoldás!B$3,2)),0)</f>
        <v>0</v>
      </c>
      <c r="X63">
        <f>INT(W63/Megoldás!C$3)</f>
        <v>0</v>
      </c>
      <c r="Y63">
        <f>IF(POWER(Megoldás!B$4/2,2)-POWER((ROW()-0.5)*Megoldás!C$3,2)&gt;0,2*SQRT(POWER(Megoldás!B$4/2,2)-POWER((ROW()-0.5)*Megoldás!C$3,2)),0)</f>
        <v>0</v>
      </c>
      <c r="Z63">
        <f>INT(Y63/Megoldás!B$3)</f>
        <v>0</v>
      </c>
    </row>
    <row r="64" spans="1:26" ht="12.75">
      <c r="A64">
        <f>IF(POWER(Megoldás!B$4/2,2)-POWER(ROW()*Megoldás!B$1,2)&gt;0,2*SQRT(POWER(Megoldás!B$4/2,2)-POWER(ROW()*Megoldás!B$1,2)),0)</f>
        <v>0</v>
      </c>
      <c r="B64">
        <f>INT(A64/Megoldás!C$1)</f>
        <v>0</v>
      </c>
      <c r="C64">
        <f>IF(POWER(Megoldás!B$4/2,2)-POWER(ROW()*Megoldás!C$1,2)&gt;0,2*SQRT(POWER(Megoldás!B$4/2,2)-POWER(ROW()*Megoldás!C$1,2)),0)</f>
        <v>0</v>
      </c>
      <c r="D64">
        <f>INT(C64/Megoldás!B$1)</f>
        <v>0</v>
      </c>
      <c r="E64">
        <f>IF(POWER(Megoldás!B$4/2,2)-POWER((ROW()-0.5)*Megoldás!B$1,2)&gt;0,2*SQRT(POWER(Megoldás!B$4/2,2)-POWER((ROW()-0.5)*Megoldás!B$1,2)),0)</f>
        <v>0</v>
      </c>
      <c r="F64">
        <f>INT(E64/Megoldás!C$1)</f>
        <v>0</v>
      </c>
      <c r="G64">
        <f>IF(POWER(Megoldás!B$4/2,2)-POWER((ROW()-0.5)*Megoldás!C$1,2)&gt;0,2*SQRT(POWER(Megoldás!B$4/2,2)-POWER((ROW()-0.5)*Megoldás!C$1,2)),0)</f>
        <v>0</v>
      </c>
      <c r="H64">
        <f>INT(G64/Megoldás!B$1)</f>
        <v>0</v>
      </c>
      <c r="J64">
        <f>IF(POWER(Megoldás!B$4/2,2)-POWER(ROW()*Megoldás!B$2,2)&gt;0,2*SQRT(POWER(Megoldás!B$4/2,2)-POWER(ROW()*Megoldás!B$2,2)),0)</f>
        <v>0</v>
      </c>
      <c r="K64">
        <f>INT(J64/Megoldás!C$2)</f>
        <v>0</v>
      </c>
      <c r="L64">
        <f>IF(POWER(Megoldás!B$4/2,2)-POWER(ROW()*Megoldás!C$2,2)&gt;0,2*SQRT(POWER(Megoldás!B$4/2,2)-POWER(ROW()*Megoldás!C$2,2)),0)</f>
        <v>0</v>
      </c>
      <c r="M64">
        <f>INT(L64/Megoldás!B$2)</f>
        <v>0</v>
      </c>
      <c r="N64">
        <f>IF(POWER(Megoldás!B$4/2,2)-POWER((ROW()-0.5)*Megoldás!B$2,2)&gt;0,2*SQRT(POWER(Megoldás!B$4/2,2)-POWER((ROW()-0.5)*Megoldás!B$2,2)),0)</f>
        <v>0</v>
      </c>
      <c r="O64">
        <f>INT(N64/Megoldás!C$2)</f>
        <v>0</v>
      </c>
      <c r="P64">
        <f>IF(POWER(Megoldás!B$4/2,2)-POWER((ROW()-0.5)*Megoldás!C$2,2)&gt;0,2*SQRT(POWER(Megoldás!B$4/2,2)-POWER((ROW()-0.5)*Megoldás!C$2,2)),0)</f>
        <v>0</v>
      </c>
      <c r="Q64">
        <f>INT(P64/Megoldás!B$2)</f>
        <v>0</v>
      </c>
      <c r="S64">
        <f>IF(POWER(Megoldás!B$4/2,2)-POWER(ROW()*Megoldás!B$3,2)&gt;0,2*SQRT(POWER(Megoldás!B$4/2,2)-POWER(ROW()*Megoldás!B$3,2)),0)</f>
        <v>0</v>
      </c>
      <c r="T64">
        <f>INT(S64/Megoldás!C$3)</f>
        <v>0</v>
      </c>
      <c r="U64">
        <f>IF(POWER(Megoldás!B$4/2,2)-POWER(ROW()*Megoldás!C$3,2)&gt;0,2*SQRT(POWER(Megoldás!B$4/2,2)-POWER(ROW()*Megoldás!C$3,2)),0)</f>
        <v>0</v>
      </c>
      <c r="V64">
        <f>INT(U64/Megoldás!B$3)</f>
        <v>0</v>
      </c>
      <c r="W64">
        <f>IF(POWER(Megoldás!B$4/2,2)-POWER((ROW()-0.5)*Megoldás!B$3,2)&gt;0,2*SQRT(POWER(Megoldás!B$4/2,2)-POWER((ROW()-0.5)*Megoldás!B$3,2)),0)</f>
        <v>0</v>
      </c>
      <c r="X64">
        <f>INT(W64/Megoldás!C$3)</f>
        <v>0</v>
      </c>
      <c r="Y64">
        <f>IF(POWER(Megoldás!B$4/2,2)-POWER((ROW()-0.5)*Megoldás!C$3,2)&gt;0,2*SQRT(POWER(Megoldás!B$4/2,2)-POWER((ROW()-0.5)*Megoldás!C$3,2)),0)</f>
        <v>0</v>
      </c>
      <c r="Z64">
        <f>INT(Y64/Megoldás!B$3)</f>
        <v>0</v>
      </c>
    </row>
    <row r="65" spans="1:26" ht="12.75">
      <c r="A65">
        <f>IF(POWER(Megoldás!B$4/2,2)-POWER(ROW()*Megoldás!B$1,2)&gt;0,2*SQRT(POWER(Megoldás!B$4/2,2)-POWER(ROW()*Megoldás!B$1,2)),0)</f>
        <v>0</v>
      </c>
      <c r="B65">
        <f>INT(A65/Megoldás!C$1)</f>
        <v>0</v>
      </c>
      <c r="C65">
        <f>IF(POWER(Megoldás!B$4/2,2)-POWER(ROW()*Megoldás!C$1,2)&gt;0,2*SQRT(POWER(Megoldás!B$4/2,2)-POWER(ROW()*Megoldás!C$1,2)),0)</f>
        <v>0</v>
      </c>
      <c r="D65">
        <f>INT(C65/Megoldás!B$1)</f>
        <v>0</v>
      </c>
      <c r="E65">
        <f>IF(POWER(Megoldás!B$4/2,2)-POWER((ROW()-0.5)*Megoldás!B$1,2)&gt;0,2*SQRT(POWER(Megoldás!B$4/2,2)-POWER((ROW()-0.5)*Megoldás!B$1,2)),0)</f>
        <v>0</v>
      </c>
      <c r="F65">
        <f>INT(E65/Megoldás!C$1)</f>
        <v>0</v>
      </c>
      <c r="G65">
        <f>IF(POWER(Megoldás!B$4/2,2)-POWER((ROW()-0.5)*Megoldás!C$1,2)&gt;0,2*SQRT(POWER(Megoldás!B$4/2,2)-POWER((ROW()-0.5)*Megoldás!C$1,2)),0)</f>
        <v>0</v>
      </c>
      <c r="H65">
        <f>INT(G65/Megoldás!B$1)</f>
        <v>0</v>
      </c>
      <c r="J65">
        <f>IF(POWER(Megoldás!B$4/2,2)-POWER(ROW()*Megoldás!B$2,2)&gt;0,2*SQRT(POWER(Megoldás!B$4/2,2)-POWER(ROW()*Megoldás!B$2,2)),0)</f>
        <v>0</v>
      </c>
      <c r="K65">
        <f>INT(J65/Megoldás!C$2)</f>
        <v>0</v>
      </c>
      <c r="L65">
        <f>IF(POWER(Megoldás!B$4/2,2)-POWER(ROW()*Megoldás!C$2,2)&gt;0,2*SQRT(POWER(Megoldás!B$4/2,2)-POWER(ROW()*Megoldás!C$2,2)),0)</f>
        <v>0</v>
      </c>
      <c r="M65">
        <f>INT(L65/Megoldás!B$2)</f>
        <v>0</v>
      </c>
      <c r="N65">
        <f>IF(POWER(Megoldás!B$4/2,2)-POWER((ROW()-0.5)*Megoldás!B$2,2)&gt;0,2*SQRT(POWER(Megoldás!B$4/2,2)-POWER((ROW()-0.5)*Megoldás!B$2,2)),0)</f>
        <v>0</v>
      </c>
      <c r="O65">
        <f>INT(N65/Megoldás!C$2)</f>
        <v>0</v>
      </c>
      <c r="P65">
        <f>IF(POWER(Megoldás!B$4/2,2)-POWER((ROW()-0.5)*Megoldás!C$2,2)&gt;0,2*SQRT(POWER(Megoldás!B$4/2,2)-POWER((ROW()-0.5)*Megoldás!C$2,2)),0)</f>
        <v>0</v>
      </c>
      <c r="Q65">
        <f>INT(P65/Megoldás!B$2)</f>
        <v>0</v>
      </c>
      <c r="S65">
        <f>IF(POWER(Megoldás!B$4/2,2)-POWER(ROW()*Megoldás!B$3,2)&gt;0,2*SQRT(POWER(Megoldás!B$4/2,2)-POWER(ROW()*Megoldás!B$3,2)),0)</f>
        <v>0</v>
      </c>
      <c r="T65">
        <f>INT(S65/Megoldás!C$3)</f>
        <v>0</v>
      </c>
      <c r="U65">
        <f>IF(POWER(Megoldás!B$4/2,2)-POWER(ROW()*Megoldás!C$3,2)&gt;0,2*SQRT(POWER(Megoldás!B$4/2,2)-POWER(ROW()*Megoldás!C$3,2)),0)</f>
        <v>0</v>
      </c>
      <c r="V65">
        <f>INT(U65/Megoldás!B$3)</f>
        <v>0</v>
      </c>
      <c r="W65">
        <f>IF(POWER(Megoldás!B$4/2,2)-POWER((ROW()-0.5)*Megoldás!B$3,2)&gt;0,2*SQRT(POWER(Megoldás!B$4/2,2)-POWER((ROW()-0.5)*Megoldás!B$3,2)),0)</f>
        <v>0</v>
      </c>
      <c r="X65">
        <f>INT(W65/Megoldás!C$3)</f>
        <v>0</v>
      </c>
      <c r="Y65">
        <f>IF(POWER(Megoldás!B$4/2,2)-POWER((ROW()-0.5)*Megoldás!C$3,2)&gt;0,2*SQRT(POWER(Megoldás!B$4/2,2)-POWER((ROW()-0.5)*Megoldás!C$3,2)),0)</f>
        <v>0</v>
      </c>
      <c r="Z65">
        <f>INT(Y65/Megoldás!B$3)</f>
        <v>0</v>
      </c>
    </row>
    <row r="66" spans="1:26" ht="12.75">
      <c r="A66">
        <f>IF(POWER(Megoldás!B$4/2,2)-POWER(ROW()*Megoldás!B$1,2)&gt;0,2*SQRT(POWER(Megoldás!B$4/2,2)-POWER(ROW()*Megoldás!B$1,2)),0)</f>
        <v>0</v>
      </c>
      <c r="B66">
        <f>INT(A66/Megoldás!C$1)</f>
        <v>0</v>
      </c>
      <c r="C66">
        <f>IF(POWER(Megoldás!B$4/2,2)-POWER(ROW()*Megoldás!C$1,2)&gt;0,2*SQRT(POWER(Megoldás!B$4/2,2)-POWER(ROW()*Megoldás!C$1,2)),0)</f>
        <v>0</v>
      </c>
      <c r="D66">
        <f>INT(C66/Megoldás!B$1)</f>
        <v>0</v>
      </c>
      <c r="E66">
        <f>IF(POWER(Megoldás!B$4/2,2)-POWER((ROW()-0.5)*Megoldás!B$1,2)&gt;0,2*SQRT(POWER(Megoldás!B$4/2,2)-POWER((ROW()-0.5)*Megoldás!B$1,2)),0)</f>
        <v>0</v>
      </c>
      <c r="F66">
        <f>INT(E66/Megoldás!C$1)</f>
        <v>0</v>
      </c>
      <c r="G66">
        <f>IF(POWER(Megoldás!B$4/2,2)-POWER((ROW()-0.5)*Megoldás!C$1,2)&gt;0,2*SQRT(POWER(Megoldás!B$4/2,2)-POWER((ROW()-0.5)*Megoldás!C$1,2)),0)</f>
        <v>0</v>
      </c>
      <c r="H66">
        <f>INT(G66/Megoldás!B$1)</f>
        <v>0</v>
      </c>
      <c r="J66">
        <f>IF(POWER(Megoldás!B$4/2,2)-POWER(ROW()*Megoldás!B$2,2)&gt;0,2*SQRT(POWER(Megoldás!B$4/2,2)-POWER(ROW()*Megoldás!B$2,2)),0)</f>
        <v>0</v>
      </c>
      <c r="K66">
        <f>INT(J66/Megoldás!C$2)</f>
        <v>0</v>
      </c>
      <c r="L66">
        <f>IF(POWER(Megoldás!B$4/2,2)-POWER(ROW()*Megoldás!C$2,2)&gt;0,2*SQRT(POWER(Megoldás!B$4/2,2)-POWER(ROW()*Megoldás!C$2,2)),0)</f>
        <v>0</v>
      </c>
      <c r="M66">
        <f>INT(L66/Megoldás!B$2)</f>
        <v>0</v>
      </c>
      <c r="N66">
        <f>IF(POWER(Megoldás!B$4/2,2)-POWER((ROW()-0.5)*Megoldás!B$2,2)&gt;0,2*SQRT(POWER(Megoldás!B$4/2,2)-POWER((ROW()-0.5)*Megoldás!B$2,2)),0)</f>
        <v>0</v>
      </c>
      <c r="O66">
        <f>INT(N66/Megoldás!C$2)</f>
        <v>0</v>
      </c>
      <c r="P66">
        <f>IF(POWER(Megoldás!B$4/2,2)-POWER((ROW()-0.5)*Megoldás!C$2,2)&gt;0,2*SQRT(POWER(Megoldás!B$4/2,2)-POWER((ROW()-0.5)*Megoldás!C$2,2)),0)</f>
        <v>0</v>
      </c>
      <c r="Q66">
        <f>INT(P66/Megoldás!B$2)</f>
        <v>0</v>
      </c>
      <c r="S66">
        <f>IF(POWER(Megoldás!B$4/2,2)-POWER(ROW()*Megoldás!B$3,2)&gt;0,2*SQRT(POWER(Megoldás!B$4/2,2)-POWER(ROW()*Megoldás!B$3,2)),0)</f>
        <v>0</v>
      </c>
      <c r="T66">
        <f>INT(S66/Megoldás!C$3)</f>
        <v>0</v>
      </c>
      <c r="U66">
        <f>IF(POWER(Megoldás!B$4/2,2)-POWER(ROW()*Megoldás!C$3,2)&gt;0,2*SQRT(POWER(Megoldás!B$4/2,2)-POWER(ROW()*Megoldás!C$3,2)),0)</f>
        <v>0</v>
      </c>
      <c r="V66">
        <f>INT(U66/Megoldás!B$3)</f>
        <v>0</v>
      </c>
      <c r="W66">
        <f>IF(POWER(Megoldás!B$4/2,2)-POWER((ROW()-0.5)*Megoldás!B$3,2)&gt;0,2*SQRT(POWER(Megoldás!B$4/2,2)-POWER((ROW()-0.5)*Megoldás!B$3,2)),0)</f>
        <v>0</v>
      </c>
      <c r="X66">
        <f>INT(W66/Megoldás!C$3)</f>
        <v>0</v>
      </c>
      <c r="Y66">
        <f>IF(POWER(Megoldás!B$4/2,2)-POWER((ROW()-0.5)*Megoldás!C$3,2)&gt;0,2*SQRT(POWER(Megoldás!B$4/2,2)-POWER((ROW()-0.5)*Megoldás!C$3,2)),0)</f>
        <v>0</v>
      </c>
      <c r="Z66">
        <f>INT(Y66/Megoldás!B$3)</f>
        <v>0</v>
      </c>
    </row>
    <row r="67" spans="1:26" ht="12.75">
      <c r="A67">
        <f>IF(POWER(Megoldás!B$4/2,2)-POWER(ROW()*Megoldás!B$1,2)&gt;0,2*SQRT(POWER(Megoldás!B$4/2,2)-POWER(ROW()*Megoldás!B$1,2)),0)</f>
        <v>0</v>
      </c>
      <c r="B67">
        <f>INT(A67/Megoldás!C$1)</f>
        <v>0</v>
      </c>
      <c r="C67">
        <f>IF(POWER(Megoldás!B$4/2,2)-POWER(ROW()*Megoldás!C$1,2)&gt;0,2*SQRT(POWER(Megoldás!B$4/2,2)-POWER(ROW()*Megoldás!C$1,2)),0)</f>
        <v>0</v>
      </c>
      <c r="D67">
        <f>INT(C67/Megoldás!B$1)</f>
        <v>0</v>
      </c>
      <c r="E67">
        <f>IF(POWER(Megoldás!B$4/2,2)-POWER((ROW()-0.5)*Megoldás!B$1,2)&gt;0,2*SQRT(POWER(Megoldás!B$4/2,2)-POWER((ROW()-0.5)*Megoldás!B$1,2)),0)</f>
        <v>0</v>
      </c>
      <c r="F67">
        <f>INT(E67/Megoldás!C$1)</f>
        <v>0</v>
      </c>
      <c r="G67">
        <f>IF(POWER(Megoldás!B$4/2,2)-POWER((ROW()-0.5)*Megoldás!C$1,2)&gt;0,2*SQRT(POWER(Megoldás!B$4/2,2)-POWER((ROW()-0.5)*Megoldás!C$1,2)),0)</f>
        <v>0</v>
      </c>
      <c r="H67">
        <f>INT(G67/Megoldás!B$1)</f>
        <v>0</v>
      </c>
      <c r="J67">
        <f>IF(POWER(Megoldás!B$4/2,2)-POWER(ROW()*Megoldás!B$2,2)&gt;0,2*SQRT(POWER(Megoldás!B$4/2,2)-POWER(ROW()*Megoldás!B$2,2)),0)</f>
        <v>0</v>
      </c>
      <c r="K67">
        <f>INT(J67/Megoldás!C$2)</f>
        <v>0</v>
      </c>
      <c r="L67">
        <f>IF(POWER(Megoldás!B$4/2,2)-POWER(ROW()*Megoldás!C$2,2)&gt;0,2*SQRT(POWER(Megoldás!B$4/2,2)-POWER(ROW()*Megoldás!C$2,2)),0)</f>
        <v>0</v>
      </c>
      <c r="M67">
        <f>INT(L67/Megoldás!B$2)</f>
        <v>0</v>
      </c>
      <c r="N67">
        <f>IF(POWER(Megoldás!B$4/2,2)-POWER((ROW()-0.5)*Megoldás!B$2,2)&gt;0,2*SQRT(POWER(Megoldás!B$4/2,2)-POWER((ROW()-0.5)*Megoldás!B$2,2)),0)</f>
        <v>0</v>
      </c>
      <c r="O67">
        <f>INT(N67/Megoldás!C$2)</f>
        <v>0</v>
      </c>
      <c r="P67">
        <f>IF(POWER(Megoldás!B$4/2,2)-POWER((ROW()-0.5)*Megoldás!C$2,2)&gt;0,2*SQRT(POWER(Megoldás!B$4/2,2)-POWER((ROW()-0.5)*Megoldás!C$2,2)),0)</f>
        <v>0</v>
      </c>
      <c r="Q67">
        <f>INT(P67/Megoldás!B$2)</f>
        <v>0</v>
      </c>
      <c r="S67">
        <f>IF(POWER(Megoldás!B$4/2,2)-POWER(ROW()*Megoldás!B$3,2)&gt;0,2*SQRT(POWER(Megoldás!B$4/2,2)-POWER(ROW()*Megoldás!B$3,2)),0)</f>
        <v>0</v>
      </c>
      <c r="T67">
        <f>INT(S67/Megoldás!C$3)</f>
        <v>0</v>
      </c>
      <c r="U67">
        <f>IF(POWER(Megoldás!B$4/2,2)-POWER(ROW()*Megoldás!C$3,2)&gt;0,2*SQRT(POWER(Megoldás!B$4/2,2)-POWER(ROW()*Megoldás!C$3,2)),0)</f>
        <v>0</v>
      </c>
      <c r="V67">
        <f>INT(U67/Megoldás!B$3)</f>
        <v>0</v>
      </c>
      <c r="W67">
        <f>IF(POWER(Megoldás!B$4/2,2)-POWER((ROW()-0.5)*Megoldás!B$3,2)&gt;0,2*SQRT(POWER(Megoldás!B$4/2,2)-POWER((ROW()-0.5)*Megoldás!B$3,2)),0)</f>
        <v>0</v>
      </c>
      <c r="X67">
        <f>INT(W67/Megoldás!C$3)</f>
        <v>0</v>
      </c>
      <c r="Y67">
        <f>IF(POWER(Megoldás!B$4/2,2)-POWER((ROW()-0.5)*Megoldás!C$3,2)&gt;0,2*SQRT(POWER(Megoldás!B$4/2,2)-POWER((ROW()-0.5)*Megoldás!C$3,2)),0)</f>
        <v>0</v>
      </c>
      <c r="Z67">
        <f>INT(Y67/Megoldás!B$3)</f>
        <v>0</v>
      </c>
    </row>
    <row r="68" spans="1:26" ht="12.75">
      <c r="A68">
        <f>IF(POWER(Megoldás!B$4/2,2)-POWER(ROW()*Megoldás!B$1,2)&gt;0,2*SQRT(POWER(Megoldás!B$4/2,2)-POWER(ROW()*Megoldás!B$1,2)),0)</f>
        <v>0</v>
      </c>
      <c r="B68">
        <f>INT(A68/Megoldás!C$1)</f>
        <v>0</v>
      </c>
      <c r="C68">
        <f>IF(POWER(Megoldás!B$4/2,2)-POWER(ROW()*Megoldás!C$1,2)&gt;0,2*SQRT(POWER(Megoldás!B$4/2,2)-POWER(ROW()*Megoldás!C$1,2)),0)</f>
        <v>0</v>
      </c>
      <c r="D68">
        <f>INT(C68/Megoldás!B$1)</f>
        <v>0</v>
      </c>
      <c r="E68">
        <f>IF(POWER(Megoldás!B$4/2,2)-POWER((ROW()-0.5)*Megoldás!B$1,2)&gt;0,2*SQRT(POWER(Megoldás!B$4/2,2)-POWER((ROW()-0.5)*Megoldás!B$1,2)),0)</f>
        <v>0</v>
      </c>
      <c r="F68">
        <f>INT(E68/Megoldás!C$1)</f>
        <v>0</v>
      </c>
      <c r="G68">
        <f>IF(POWER(Megoldás!B$4/2,2)-POWER((ROW()-0.5)*Megoldás!C$1,2)&gt;0,2*SQRT(POWER(Megoldás!B$4/2,2)-POWER((ROW()-0.5)*Megoldás!C$1,2)),0)</f>
        <v>0</v>
      </c>
      <c r="H68">
        <f>INT(G68/Megoldás!B$1)</f>
        <v>0</v>
      </c>
      <c r="J68">
        <f>IF(POWER(Megoldás!B$4/2,2)-POWER(ROW()*Megoldás!B$2,2)&gt;0,2*SQRT(POWER(Megoldás!B$4/2,2)-POWER(ROW()*Megoldás!B$2,2)),0)</f>
        <v>0</v>
      </c>
      <c r="K68">
        <f>INT(J68/Megoldás!C$2)</f>
        <v>0</v>
      </c>
      <c r="L68">
        <f>IF(POWER(Megoldás!B$4/2,2)-POWER(ROW()*Megoldás!C$2,2)&gt;0,2*SQRT(POWER(Megoldás!B$4/2,2)-POWER(ROW()*Megoldás!C$2,2)),0)</f>
        <v>0</v>
      </c>
      <c r="M68">
        <f>INT(L68/Megoldás!B$2)</f>
        <v>0</v>
      </c>
      <c r="N68">
        <f>IF(POWER(Megoldás!B$4/2,2)-POWER((ROW()-0.5)*Megoldás!B$2,2)&gt;0,2*SQRT(POWER(Megoldás!B$4/2,2)-POWER((ROW()-0.5)*Megoldás!B$2,2)),0)</f>
        <v>0</v>
      </c>
      <c r="O68">
        <f>INT(N68/Megoldás!C$2)</f>
        <v>0</v>
      </c>
      <c r="P68">
        <f>IF(POWER(Megoldás!B$4/2,2)-POWER((ROW()-0.5)*Megoldás!C$2,2)&gt;0,2*SQRT(POWER(Megoldás!B$4/2,2)-POWER((ROW()-0.5)*Megoldás!C$2,2)),0)</f>
        <v>0</v>
      </c>
      <c r="Q68">
        <f>INT(P68/Megoldás!B$2)</f>
        <v>0</v>
      </c>
      <c r="S68">
        <f>IF(POWER(Megoldás!B$4/2,2)-POWER(ROW()*Megoldás!B$3,2)&gt;0,2*SQRT(POWER(Megoldás!B$4/2,2)-POWER(ROW()*Megoldás!B$3,2)),0)</f>
        <v>0</v>
      </c>
      <c r="T68">
        <f>INT(S68/Megoldás!C$3)</f>
        <v>0</v>
      </c>
      <c r="U68">
        <f>IF(POWER(Megoldás!B$4/2,2)-POWER(ROW()*Megoldás!C$3,2)&gt;0,2*SQRT(POWER(Megoldás!B$4/2,2)-POWER(ROW()*Megoldás!C$3,2)),0)</f>
        <v>0</v>
      </c>
      <c r="V68">
        <f>INT(U68/Megoldás!B$3)</f>
        <v>0</v>
      </c>
      <c r="W68">
        <f>IF(POWER(Megoldás!B$4/2,2)-POWER((ROW()-0.5)*Megoldás!B$3,2)&gt;0,2*SQRT(POWER(Megoldás!B$4/2,2)-POWER((ROW()-0.5)*Megoldás!B$3,2)),0)</f>
        <v>0</v>
      </c>
      <c r="X68">
        <f>INT(W68/Megoldás!C$3)</f>
        <v>0</v>
      </c>
      <c r="Y68">
        <f>IF(POWER(Megoldás!B$4/2,2)-POWER((ROW()-0.5)*Megoldás!C$3,2)&gt;0,2*SQRT(POWER(Megoldás!B$4/2,2)-POWER((ROW()-0.5)*Megoldás!C$3,2)),0)</f>
        <v>0</v>
      </c>
      <c r="Z68">
        <f>INT(Y68/Megoldás!B$3)</f>
        <v>0</v>
      </c>
    </row>
    <row r="69" spans="1:26" ht="12.75">
      <c r="A69">
        <f>IF(POWER(Megoldás!B$4/2,2)-POWER(ROW()*Megoldás!B$1,2)&gt;0,2*SQRT(POWER(Megoldás!B$4/2,2)-POWER(ROW()*Megoldás!B$1,2)),0)</f>
        <v>0</v>
      </c>
      <c r="B69">
        <f>INT(A69/Megoldás!C$1)</f>
        <v>0</v>
      </c>
      <c r="C69">
        <f>IF(POWER(Megoldás!B$4/2,2)-POWER(ROW()*Megoldás!C$1,2)&gt;0,2*SQRT(POWER(Megoldás!B$4/2,2)-POWER(ROW()*Megoldás!C$1,2)),0)</f>
        <v>0</v>
      </c>
      <c r="D69">
        <f>INT(C69/Megoldás!B$1)</f>
        <v>0</v>
      </c>
      <c r="E69">
        <f>IF(POWER(Megoldás!B$4/2,2)-POWER((ROW()-0.5)*Megoldás!B$1,2)&gt;0,2*SQRT(POWER(Megoldás!B$4/2,2)-POWER((ROW()-0.5)*Megoldás!B$1,2)),0)</f>
        <v>0</v>
      </c>
      <c r="F69">
        <f>INT(E69/Megoldás!C$1)</f>
        <v>0</v>
      </c>
      <c r="G69">
        <f>IF(POWER(Megoldás!B$4/2,2)-POWER((ROW()-0.5)*Megoldás!C$1,2)&gt;0,2*SQRT(POWER(Megoldás!B$4/2,2)-POWER((ROW()-0.5)*Megoldás!C$1,2)),0)</f>
        <v>0</v>
      </c>
      <c r="H69">
        <f>INT(G69/Megoldás!B$1)</f>
        <v>0</v>
      </c>
      <c r="J69">
        <f>IF(POWER(Megoldás!B$4/2,2)-POWER(ROW()*Megoldás!B$2,2)&gt;0,2*SQRT(POWER(Megoldás!B$4/2,2)-POWER(ROW()*Megoldás!B$2,2)),0)</f>
        <v>0</v>
      </c>
      <c r="K69">
        <f>INT(J69/Megoldás!C$2)</f>
        <v>0</v>
      </c>
      <c r="L69">
        <f>IF(POWER(Megoldás!B$4/2,2)-POWER(ROW()*Megoldás!C$2,2)&gt;0,2*SQRT(POWER(Megoldás!B$4/2,2)-POWER(ROW()*Megoldás!C$2,2)),0)</f>
        <v>0</v>
      </c>
      <c r="M69">
        <f>INT(L69/Megoldás!B$2)</f>
        <v>0</v>
      </c>
      <c r="N69">
        <f>IF(POWER(Megoldás!B$4/2,2)-POWER((ROW()-0.5)*Megoldás!B$2,2)&gt;0,2*SQRT(POWER(Megoldás!B$4/2,2)-POWER((ROW()-0.5)*Megoldás!B$2,2)),0)</f>
        <v>0</v>
      </c>
      <c r="O69">
        <f>INT(N69/Megoldás!C$2)</f>
        <v>0</v>
      </c>
      <c r="P69">
        <f>IF(POWER(Megoldás!B$4/2,2)-POWER((ROW()-0.5)*Megoldás!C$2,2)&gt;0,2*SQRT(POWER(Megoldás!B$4/2,2)-POWER((ROW()-0.5)*Megoldás!C$2,2)),0)</f>
        <v>0</v>
      </c>
      <c r="Q69">
        <f>INT(P69/Megoldás!B$2)</f>
        <v>0</v>
      </c>
      <c r="S69">
        <f>IF(POWER(Megoldás!B$4/2,2)-POWER(ROW()*Megoldás!B$3,2)&gt;0,2*SQRT(POWER(Megoldás!B$4/2,2)-POWER(ROW()*Megoldás!B$3,2)),0)</f>
        <v>0</v>
      </c>
      <c r="T69">
        <f>INT(S69/Megoldás!C$3)</f>
        <v>0</v>
      </c>
      <c r="U69">
        <f>IF(POWER(Megoldás!B$4/2,2)-POWER(ROW()*Megoldás!C$3,2)&gt;0,2*SQRT(POWER(Megoldás!B$4/2,2)-POWER(ROW()*Megoldás!C$3,2)),0)</f>
        <v>0</v>
      </c>
      <c r="V69">
        <f>INT(U69/Megoldás!B$3)</f>
        <v>0</v>
      </c>
      <c r="W69">
        <f>IF(POWER(Megoldás!B$4/2,2)-POWER((ROW()-0.5)*Megoldás!B$3,2)&gt;0,2*SQRT(POWER(Megoldás!B$4/2,2)-POWER((ROW()-0.5)*Megoldás!B$3,2)),0)</f>
        <v>0</v>
      </c>
      <c r="X69">
        <f>INT(W69/Megoldás!C$3)</f>
        <v>0</v>
      </c>
      <c r="Y69">
        <f>IF(POWER(Megoldás!B$4/2,2)-POWER((ROW()-0.5)*Megoldás!C$3,2)&gt;0,2*SQRT(POWER(Megoldás!B$4/2,2)-POWER((ROW()-0.5)*Megoldás!C$3,2)),0)</f>
        <v>0</v>
      </c>
      <c r="Z69">
        <f>INT(Y69/Megoldás!B$3)</f>
        <v>0</v>
      </c>
    </row>
    <row r="70" spans="1:26" ht="12.75">
      <c r="A70">
        <f>IF(POWER(Megoldás!B$4/2,2)-POWER(ROW()*Megoldás!B$1,2)&gt;0,2*SQRT(POWER(Megoldás!B$4/2,2)-POWER(ROW()*Megoldás!B$1,2)),0)</f>
        <v>0</v>
      </c>
      <c r="B70">
        <f>INT(A70/Megoldás!C$1)</f>
        <v>0</v>
      </c>
      <c r="C70">
        <f>IF(POWER(Megoldás!B$4/2,2)-POWER(ROW()*Megoldás!C$1,2)&gt;0,2*SQRT(POWER(Megoldás!B$4/2,2)-POWER(ROW()*Megoldás!C$1,2)),0)</f>
        <v>0</v>
      </c>
      <c r="D70">
        <f>INT(C70/Megoldás!B$1)</f>
        <v>0</v>
      </c>
      <c r="E70">
        <f>IF(POWER(Megoldás!B$4/2,2)-POWER((ROW()-0.5)*Megoldás!B$1,2)&gt;0,2*SQRT(POWER(Megoldás!B$4/2,2)-POWER((ROW()-0.5)*Megoldás!B$1,2)),0)</f>
        <v>0</v>
      </c>
      <c r="F70">
        <f>INT(E70/Megoldás!C$1)</f>
        <v>0</v>
      </c>
      <c r="G70">
        <f>IF(POWER(Megoldás!B$4/2,2)-POWER((ROW()-0.5)*Megoldás!C$1,2)&gt;0,2*SQRT(POWER(Megoldás!B$4/2,2)-POWER((ROW()-0.5)*Megoldás!C$1,2)),0)</f>
        <v>0</v>
      </c>
      <c r="H70">
        <f>INT(G70/Megoldás!B$1)</f>
        <v>0</v>
      </c>
      <c r="J70">
        <f>IF(POWER(Megoldás!B$4/2,2)-POWER(ROW()*Megoldás!B$2,2)&gt;0,2*SQRT(POWER(Megoldás!B$4/2,2)-POWER(ROW()*Megoldás!B$2,2)),0)</f>
        <v>0</v>
      </c>
      <c r="K70">
        <f>INT(J70/Megoldás!C$2)</f>
        <v>0</v>
      </c>
      <c r="L70">
        <f>IF(POWER(Megoldás!B$4/2,2)-POWER(ROW()*Megoldás!C$2,2)&gt;0,2*SQRT(POWER(Megoldás!B$4/2,2)-POWER(ROW()*Megoldás!C$2,2)),0)</f>
        <v>0</v>
      </c>
      <c r="M70">
        <f>INT(L70/Megoldás!B$2)</f>
        <v>0</v>
      </c>
      <c r="N70">
        <f>IF(POWER(Megoldás!B$4/2,2)-POWER((ROW()-0.5)*Megoldás!B$2,2)&gt;0,2*SQRT(POWER(Megoldás!B$4/2,2)-POWER((ROW()-0.5)*Megoldás!B$2,2)),0)</f>
        <v>0</v>
      </c>
      <c r="O70">
        <f>INT(N70/Megoldás!C$2)</f>
        <v>0</v>
      </c>
      <c r="P70">
        <f>IF(POWER(Megoldás!B$4/2,2)-POWER((ROW()-0.5)*Megoldás!C$2,2)&gt;0,2*SQRT(POWER(Megoldás!B$4/2,2)-POWER((ROW()-0.5)*Megoldás!C$2,2)),0)</f>
        <v>0</v>
      </c>
      <c r="Q70">
        <f>INT(P70/Megoldás!B$2)</f>
        <v>0</v>
      </c>
      <c r="S70">
        <f>IF(POWER(Megoldás!B$4/2,2)-POWER(ROW()*Megoldás!B$3,2)&gt;0,2*SQRT(POWER(Megoldás!B$4/2,2)-POWER(ROW()*Megoldás!B$3,2)),0)</f>
        <v>0</v>
      </c>
      <c r="T70">
        <f>INT(S70/Megoldás!C$3)</f>
        <v>0</v>
      </c>
      <c r="U70">
        <f>IF(POWER(Megoldás!B$4/2,2)-POWER(ROW()*Megoldás!C$3,2)&gt;0,2*SQRT(POWER(Megoldás!B$4/2,2)-POWER(ROW()*Megoldás!C$3,2)),0)</f>
        <v>0</v>
      </c>
      <c r="V70">
        <f>INT(U70/Megoldás!B$3)</f>
        <v>0</v>
      </c>
      <c r="W70">
        <f>IF(POWER(Megoldás!B$4/2,2)-POWER((ROW()-0.5)*Megoldás!B$3,2)&gt;0,2*SQRT(POWER(Megoldás!B$4/2,2)-POWER((ROW()-0.5)*Megoldás!B$3,2)),0)</f>
        <v>0</v>
      </c>
      <c r="X70">
        <f>INT(W70/Megoldás!C$3)</f>
        <v>0</v>
      </c>
      <c r="Y70">
        <f>IF(POWER(Megoldás!B$4/2,2)-POWER((ROW()-0.5)*Megoldás!C$3,2)&gt;0,2*SQRT(POWER(Megoldás!B$4/2,2)-POWER((ROW()-0.5)*Megoldás!C$3,2)),0)</f>
        <v>0</v>
      </c>
      <c r="Z70">
        <f>INT(Y70/Megoldás!B$3)</f>
        <v>0</v>
      </c>
    </row>
    <row r="71" spans="1:26" ht="12.75">
      <c r="A71">
        <f>IF(POWER(Megoldás!B$4/2,2)-POWER(ROW()*Megoldás!B$1,2)&gt;0,2*SQRT(POWER(Megoldás!B$4/2,2)-POWER(ROW()*Megoldás!B$1,2)),0)</f>
        <v>0</v>
      </c>
      <c r="B71">
        <f>INT(A71/Megoldás!C$1)</f>
        <v>0</v>
      </c>
      <c r="C71">
        <f>IF(POWER(Megoldás!B$4/2,2)-POWER(ROW()*Megoldás!C$1,2)&gt;0,2*SQRT(POWER(Megoldás!B$4/2,2)-POWER(ROW()*Megoldás!C$1,2)),0)</f>
        <v>0</v>
      </c>
      <c r="D71">
        <f>INT(C71/Megoldás!B$1)</f>
        <v>0</v>
      </c>
      <c r="E71">
        <f>IF(POWER(Megoldás!B$4/2,2)-POWER((ROW()-0.5)*Megoldás!B$1,2)&gt;0,2*SQRT(POWER(Megoldás!B$4/2,2)-POWER((ROW()-0.5)*Megoldás!B$1,2)),0)</f>
        <v>0</v>
      </c>
      <c r="F71">
        <f>INT(E71/Megoldás!C$1)</f>
        <v>0</v>
      </c>
      <c r="G71">
        <f>IF(POWER(Megoldás!B$4/2,2)-POWER((ROW()-0.5)*Megoldás!C$1,2)&gt;0,2*SQRT(POWER(Megoldás!B$4/2,2)-POWER((ROW()-0.5)*Megoldás!C$1,2)),0)</f>
        <v>0</v>
      </c>
      <c r="H71">
        <f>INT(G71/Megoldás!B$1)</f>
        <v>0</v>
      </c>
      <c r="J71">
        <f>IF(POWER(Megoldás!B$4/2,2)-POWER(ROW()*Megoldás!B$2,2)&gt;0,2*SQRT(POWER(Megoldás!B$4/2,2)-POWER(ROW()*Megoldás!B$2,2)),0)</f>
        <v>0</v>
      </c>
      <c r="K71">
        <f>INT(J71/Megoldás!C$2)</f>
        <v>0</v>
      </c>
      <c r="L71">
        <f>IF(POWER(Megoldás!B$4/2,2)-POWER(ROW()*Megoldás!C$2,2)&gt;0,2*SQRT(POWER(Megoldás!B$4/2,2)-POWER(ROW()*Megoldás!C$2,2)),0)</f>
        <v>0</v>
      </c>
      <c r="M71">
        <f>INT(L71/Megoldás!B$2)</f>
        <v>0</v>
      </c>
      <c r="N71">
        <f>IF(POWER(Megoldás!B$4/2,2)-POWER((ROW()-0.5)*Megoldás!B$2,2)&gt;0,2*SQRT(POWER(Megoldás!B$4/2,2)-POWER((ROW()-0.5)*Megoldás!B$2,2)),0)</f>
        <v>0</v>
      </c>
      <c r="O71">
        <f>INT(N71/Megoldás!C$2)</f>
        <v>0</v>
      </c>
      <c r="P71">
        <f>IF(POWER(Megoldás!B$4/2,2)-POWER((ROW()-0.5)*Megoldás!C$2,2)&gt;0,2*SQRT(POWER(Megoldás!B$4/2,2)-POWER((ROW()-0.5)*Megoldás!C$2,2)),0)</f>
        <v>0</v>
      </c>
      <c r="Q71">
        <f>INT(P71/Megoldás!B$2)</f>
        <v>0</v>
      </c>
      <c r="S71">
        <f>IF(POWER(Megoldás!B$4/2,2)-POWER(ROW()*Megoldás!B$3,2)&gt;0,2*SQRT(POWER(Megoldás!B$4/2,2)-POWER(ROW()*Megoldás!B$3,2)),0)</f>
        <v>0</v>
      </c>
      <c r="T71">
        <f>INT(S71/Megoldás!C$3)</f>
        <v>0</v>
      </c>
      <c r="U71">
        <f>IF(POWER(Megoldás!B$4/2,2)-POWER(ROW()*Megoldás!C$3,2)&gt;0,2*SQRT(POWER(Megoldás!B$4/2,2)-POWER(ROW()*Megoldás!C$3,2)),0)</f>
        <v>0</v>
      </c>
      <c r="V71">
        <f>INT(U71/Megoldás!B$3)</f>
        <v>0</v>
      </c>
      <c r="W71">
        <f>IF(POWER(Megoldás!B$4/2,2)-POWER((ROW()-0.5)*Megoldás!B$3,2)&gt;0,2*SQRT(POWER(Megoldás!B$4/2,2)-POWER((ROW()-0.5)*Megoldás!B$3,2)),0)</f>
        <v>0</v>
      </c>
      <c r="X71">
        <f>INT(W71/Megoldás!C$3)</f>
        <v>0</v>
      </c>
      <c r="Y71">
        <f>IF(POWER(Megoldás!B$4/2,2)-POWER((ROW()-0.5)*Megoldás!C$3,2)&gt;0,2*SQRT(POWER(Megoldás!B$4/2,2)-POWER((ROW()-0.5)*Megoldás!C$3,2)),0)</f>
        <v>0</v>
      </c>
      <c r="Z71">
        <f>INT(Y71/Megoldás!B$3)</f>
        <v>0</v>
      </c>
    </row>
    <row r="72" spans="1:26" ht="12.75">
      <c r="A72">
        <f>IF(POWER(Megoldás!B$4/2,2)-POWER(ROW()*Megoldás!B$1,2)&gt;0,2*SQRT(POWER(Megoldás!B$4/2,2)-POWER(ROW()*Megoldás!B$1,2)),0)</f>
        <v>0</v>
      </c>
      <c r="B72">
        <f>INT(A72/Megoldás!C$1)</f>
        <v>0</v>
      </c>
      <c r="C72">
        <f>IF(POWER(Megoldás!B$4/2,2)-POWER(ROW()*Megoldás!C$1,2)&gt;0,2*SQRT(POWER(Megoldás!B$4/2,2)-POWER(ROW()*Megoldás!C$1,2)),0)</f>
        <v>0</v>
      </c>
      <c r="D72">
        <f>INT(C72/Megoldás!B$1)</f>
        <v>0</v>
      </c>
      <c r="E72">
        <f>IF(POWER(Megoldás!B$4/2,2)-POWER((ROW()-0.5)*Megoldás!B$1,2)&gt;0,2*SQRT(POWER(Megoldás!B$4/2,2)-POWER((ROW()-0.5)*Megoldás!B$1,2)),0)</f>
        <v>0</v>
      </c>
      <c r="F72">
        <f>INT(E72/Megoldás!C$1)</f>
        <v>0</v>
      </c>
      <c r="G72">
        <f>IF(POWER(Megoldás!B$4/2,2)-POWER((ROW()-0.5)*Megoldás!C$1,2)&gt;0,2*SQRT(POWER(Megoldás!B$4/2,2)-POWER((ROW()-0.5)*Megoldás!C$1,2)),0)</f>
        <v>0</v>
      </c>
      <c r="H72">
        <f>INT(G72/Megoldás!B$1)</f>
        <v>0</v>
      </c>
      <c r="J72">
        <f>IF(POWER(Megoldás!B$4/2,2)-POWER(ROW()*Megoldás!B$2,2)&gt;0,2*SQRT(POWER(Megoldás!B$4/2,2)-POWER(ROW()*Megoldás!B$2,2)),0)</f>
        <v>0</v>
      </c>
      <c r="K72">
        <f>INT(J72/Megoldás!C$2)</f>
        <v>0</v>
      </c>
      <c r="L72">
        <f>IF(POWER(Megoldás!B$4/2,2)-POWER(ROW()*Megoldás!C$2,2)&gt;0,2*SQRT(POWER(Megoldás!B$4/2,2)-POWER(ROW()*Megoldás!C$2,2)),0)</f>
        <v>0</v>
      </c>
      <c r="M72">
        <f>INT(L72/Megoldás!B$2)</f>
        <v>0</v>
      </c>
      <c r="N72">
        <f>IF(POWER(Megoldás!B$4/2,2)-POWER((ROW()-0.5)*Megoldás!B$2,2)&gt;0,2*SQRT(POWER(Megoldás!B$4/2,2)-POWER((ROW()-0.5)*Megoldás!B$2,2)),0)</f>
        <v>0</v>
      </c>
      <c r="O72">
        <f>INT(N72/Megoldás!C$2)</f>
        <v>0</v>
      </c>
      <c r="P72">
        <f>IF(POWER(Megoldás!B$4/2,2)-POWER((ROW()-0.5)*Megoldás!C$2,2)&gt;0,2*SQRT(POWER(Megoldás!B$4/2,2)-POWER((ROW()-0.5)*Megoldás!C$2,2)),0)</f>
        <v>0</v>
      </c>
      <c r="Q72">
        <f>INT(P72/Megoldás!B$2)</f>
        <v>0</v>
      </c>
      <c r="S72">
        <f>IF(POWER(Megoldás!B$4/2,2)-POWER(ROW()*Megoldás!B$3,2)&gt;0,2*SQRT(POWER(Megoldás!B$4/2,2)-POWER(ROW()*Megoldás!B$3,2)),0)</f>
        <v>0</v>
      </c>
      <c r="T72">
        <f>INT(S72/Megoldás!C$3)</f>
        <v>0</v>
      </c>
      <c r="U72">
        <f>IF(POWER(Megoldás!B$4/2,2)-POWER(ROW()*Megoldás!C$3,2)&gt;0,2*SQRT(POWER(Megoldás!B$4/2,2)-POWER(ROW()*Megoldás!C$3,2)),0)</f>
        <v>0</v>
      </c>
      <c r="V72">
        <f>INT(U72/Megoldás!B$3)</f>
        <v>0</v>
      </c>
      <c r="W72">
        <f>IF(POWER(Megoldás!B$4/2,2)-POWER((ROW()-0.5)*Megoldás!B$3,2)&gt;0,2*SQRT(POWER(Megoldás!B$4/2,2)-POWER((ROW()-0.5)*Megoldás!B$3,2)),0)</f>
        <v>0</v>
      </c>
      <c r="X72">
        <f>INT(W72/Megoldás!C$3)</f>
        <v>0</v>
      </c>
      <c r="Y72">
        <f>IF(POWER(Megoldás!B$4/2,2)-POWER((ROW()-0.5)*Megoldás!C$3,2)&gt;0,2*SQRT(POWER(Megoldás!B$4/2,2)-POWER((ROW()-0.5)*Megoldás!C$3,2)),0)</f>
        <v>0</v>
      </c>
      <c r="Z72">
        <f>INT(Y72/Megoldás!B$3)</f>
        <v>0</v>
      </c>
    </row>
    <row r="73" spans="1:26" ht="12.75">
      <c r="A73">
        <f>IF(POWER(Megoldás!B$4/2,2)-POWER(ROW()*Megoldás!B$1,2)&gt;0,2*SQRT(POWER(Megoldás!B$4/2,2)-POWER(ROW()*Megoldás!B$1,2)),0)</f>
        <v>0</v>
      </c>
      <c r="B73">
        <f>INT(A73/Megoldás!C$1)</f>
        <v>0</v>
      </c>
      <c r="C73">
        <f>IF(POWER(Megoldás!B$4/2,2)-POWER(ROW()*Megoldás!C$1,2)&gt;0,2*SQRT(POWER(Megoldás!B$4/2,2)-POWER(ROW()*Megoldás!C$1,2)),0)</f>
        <v>0</v>
      </c>
      <c r="D73">
        <f>INT(C73/Megoldás!B$1)</f>
        <v>0</v>
      </c>
      <c r="E73">
        <f>IF(POWER(Megoldás!B$4/2,2)-POWER((ROW()-0.5)*Megoldás!B$1,2)&gt;0,2*SQRT(POWER(Megoldás!B$4/2,2)-POWER((ROW()-0.5)*Megoldás!B$1,2)),0)</f>
        <v>0</v>
      </c>
      <c r="F73">
        <f>INT(E73/Megoldás!C$1)</f>
        <v>0</v>
      </c>
      <c r="G73">
        <f>IF(POWER(Megoldás!B$4/2,2)-POWER((ROW()-0.5)*Megoldás!C$1,2)&gt;0,2*SQRT(POWER(Megoldás!B$4/2,2)-POWER((ROW()-0.5)*Megoldás!C$1,2)),0)</f>
        <v>0</v>
      </c>
      <c r="H73">
        <f>INT(G73/Megoldás!B$1)</f>
        <v>0</v>
      </c>
      <c r="J73">
        <f>IF(POWER(Megoldás!B$4/2,2)-POWER(ROW()*Megoldás!B$2,2)&gt;0,2*SQRT(POWER(Megoldás!B$4/2,2)-POWER(ROW()*Megoldás!B$2,2)),0)</f>
        <v>0</v>
      </c>
      <c r="K73">
        <f>INT(J73/Megoldás!C$2)</f>
        <v>0</v>
      </c>
      <c r="L73">
        <f>IF(POWER(Megoldás!B$4/2,2)-POWER(ROW()*Megoldás!C$2,2)&gt;0,2*SQRT(POWER(Megoldás!B$4/2,2)-POWER(ROW()*Megoldás!C$2,2)),0)</f>
        <v>0</v>
      </c>
      <c r="M73">
        <f>INT(L73/Megoldás!B$2)</f>
        <v>0</v>
      </c>
      <c r="N73">
        <f>IF(POWER(Megoldás!B$4/2,2)-POWER((ROW()-0.5)*Megoldás!B$2,2)&gt;0,2*SQRT(POWER(Megoldás!B$4/2,2)-POWER((ROW()-0.5)*Megoldás!B$2,2)),0)</f>
        <v>0</v>
      </c>
      <c r="O73">
        <f>INT(N73/Megoldás!C$2)</f>
        <v>0</v>
      </c>
      <c r="P73">
        <f>IF(POWER(Megoldás!B$4/2,2)-POWER((ROW()-0.5)*Megoldás!C$2,2)&gt;0,2*SQRT(POWER(Megoldás!B$4/2,2)-POWER((ROW()-0.5)*Megoldás!C$2,2)),0)</f>
        <v>0</v>
      </c>
      <c r="Q73">
        <f>INT(P73/Megoldás!B$2)</f>
        <v>0</v>
      </c>
      <c r="S73">
        <f>IF(POWER(Megoldás!B$4/2,2)-POWER(ROW()*Megoldás!B$3,2)&gt;0,2*SQRT(POWER(Megoldás!B$4/2,2)-POWER(ROW()*Megoldás!B$3,2)),0)</f>
        <v>0</v>
      </c>
      <c r="T73">
        <f>INT(S73/Megoldás!C$3)</f>
        <v>0</v>
      </c>
      <c r="U73">
        <f>IF(POWER(Megoldás!B$4/2,2)-POWER(ROW()*Megoldás!C$3,2)&gt;0,2*SQRT(POWER(Megoldás!B$4/2,2)-POWER(ROW()*Megoldás!C$3,2)),0)</f>
        <v>0</v>
      </c>
      <c r="V73">
        <f>INT(U73/Megoldás!B$3)</f>
        <v>0</v>
      </c>
      <c r="W73">
        <f>IF(POWER(Megoldás!B$4/2,2)-POWER((ROW()-0.5)*Megoldás!B$3,2)&gt;0,2*SQRT(POWER(Megoldás!B$4/2,2)-POWER((ROW()-0.5)*Megoldás!B$3,2)),0)</f>
        <v>0</v>
      </c>
      <c r="X73">
        <f>INT(W73/Megoldás!C$3)</f>
        <v>0</v>
      </c>
      <c r="Y73">
        <f>IF(POWER(Megoldás!B$4/2,2)-POWER((ROW()-0.5)*Megoldás!C$3,2)&gt;0,2*SQRT(POWER(Megoldás!B$4/2,2)-POWER((ROW()-0.5)*Megoldás!C$3,2)),0)</f>
        <v>0</v>
      </c>
      <c r="Z73">
        <f>INT(Y73/Megoldás!B$3)</f>
        <v>0</v>
      </c>
    </row>
    <row r="74" spans="1:26" ht="12.75">
      <c r="A74">
        <f>IF(POWER(Megoldás!B$4/2,2)-POWER(ROW()*Megoldás!B$1,2)&gt;0,2*SQRT(POWER(Megoldás!B$4/2,2)-POWER(ROW()*Megoldás!B$1,2)),0)</f>
        <v>0</v>
      </c>
      <c r="B74">
        <f>INT(A74/Megoldás!C$1)</f>
        <v>0</v>
      </c>
      <c r="C74">
        <f>IF(POWER(Megoldás!B$4/2,2)-POWER(ROW()*Megoldás!C$1,2)&gt;0,2*SQRT(POWER(Megoldás!B$4/2,2)-POWER(ROW()*Megoldás!C$1,2)),0)</f>
        <v>0</v>
      </c>
      <c r="D74">
        <f>INT(C74/Megoldás!B$1)</f>
        <v>0</v>
      </c>
      <c r="E74">
        <f>IF(POWER(Megoldás!B$4/2,2)-POWER((ROW()-0.5)*Megoldás!B$1,2)&gt;0,2*SQRT(POWER(Megoldás!B$4/2,2)-POWER((ROW()-0.5)*Megoldás!B$1,2)),0)</f>
        <v>0</v>
      </c>
      <c r="F74">
        <f>INT(E74/Megoldás!C$1)</f>
        <v>0</v>
      </c>
      <c r="G74">
        <f>IF(POWER(Megoldás!B$4/2,2)-POWER((ROW()-0.5)*Megoldás!C$1,2)&gt;0,2*SQRT(POWER(Megoldás!B$4/2,2)-POWER((ROW()-0.5)*Megoldás!C$1,2)),0)</f>
        <v>0</v>
      </c>
      <c r="H74">
        <f>INT(G74/Megoldás!B$1)</f>
        <v>0</v>
      </c>
      <c r="J74">
        <f>IF(POWER(Megoldás!B$4/2,2)-POWER(ROW()*Megoldás!B$2,2)&gt;0,2*SQRT(POWER(Megoldás!B$4/2,2)-POWER(ROW()*Megoldás!B$2,2)),0)</f>
        <v>0</v>
      </c>
      <c r="K74">
        <f>INT(J74/Megoldás!C$2)</f>
        <v>0</v>
      </c>
      <c r="L74">
        <f>IF(POWER(Megoldás!B$4/2,2)-POWER(ROW()*Megoldás!C$2,2)&gt;0,2*SQRT(POWER(Megoldás!B$4/2,2)-POWER(ROW()*Megoldás!C$2,2)),0)</f>
        <v>0</v>
      </c>
      <c r="M74">
        <f>INT(L74/Megoldás!B$2)</f>
        <v>0</v>
      </c>
      <c r="N74">
        <f>IF(POWER(Megoldás!B$4/2,2)-POWER((ROW()-0.5)*Megoldás!B$2,2)&gt;0,2*SQRT(POWER(Megoldás!B$4/2,2)-POWER((ROW()-0.5)*Megoldás!B$2,2)),0)</f>
        <v>0</v>
      </c>
      <c r="O74">
        <f>INT(N74/Megoldás!C$2)</f>
        <v>0</v>
      </c>
      <c r="P74">
        <f>IF(POWER(Megoldás!B$4/2,2)-POWER((ROW()-0.5)*Megoldás!C$2,2)&gt;0,2*SQRT(POWER(Megoldás!B$4/2,2)-POWER((ROW()-0.5)*Megoldás!C$2,2)),0)</f>
        <v>0</v>
      </c>
      <c r="Q74">
        <f>INT(P74/Megoldás!B$2)</f>
        <v>0</v>
      </c>
      <c r="S74">
        <f>IF(POWER(Megoldás!B$4/2,2)-POWER(ROW()*Megoldás!B$3,2)&gt;0,2*SQRT(POWER(Megoldás!B$4/2,2)-POWER(ROW()*Megoldás!B$3,2)),0)</f>
        <v>0</v>
      </c>
      <c r="T74">
        <f>INT(S74/Megoldás!C$3)</f>
        <v>0</v>
      </c>
      <c r="U74">
        <f>IF(POWER(Megoldás!B$4/2,2)-POWER(ROW()*Megoldás!C$3,2)&gt;0,2*SQRT(POWER(Megoldás!B$4/2,2)-POWER(ROW()*Megoldás!C$3,2)),0)</f>
        <v>0</v>
      </c>
      <c r="V74">
        <f>INT(U74/Megoldás!B$3)</f>
        <v>0</v>
      </c>
      <c r="W74">
        <f>IF(POWER(Megoldás!B$4/2,2)-POWER((ROW()-0.5)*Megoldás!B$3,2)&gt;0,2*SQRT(POWER(Megoldás!B$4/2,2)-POWER((ROW()-0.5)*Megoldás!B$3,2)),0)</f>
        <v>0</v>
      </c>
      <c r="X74">
        <f>INT(W74/Megoldás!C$3)</f>
        <v>0</v>
      </c>
      <c r="Y74">
        <f>IF(POWER(Megoldás!B$4/2,2)-POWER((ROW()-0.5)*Megoldás!C$3,2)&gt;0,2*SQRT(POWER(Megoldás!B$4/2,2)-POWER((ROW()-0.5)*Megoldás!C$3,2)),0)</f>
        <v>0</v>
      </c>
      <c r="Z74">
        <f>INT(Y74/Megoldás!B$3)</f>
        <v>0</v>
      </c>
    </row>
    <row r="75" spans="1:26" ht="12.75">
      <c r="A75">
        <f>IF(POWER(Megoldás!B$4/2,2)-POWER(ROW()*Megoldás!B$1,2)&gt;0,2*SQRT(POWER(Megoldás!B$4/2,2)-POWER(ROW()*Megoldás!B$1,2)),0)</f>
        <v>0</v>
      </c>
      <c r="B75">
        <f>INT(A75/Megoldás!C$1)</f>
        <v>0</v>
      </c>
      <c r="C75">
        <f>IF(POWER(Megoldás!B$4/2,2)-POWER(ROW()*Megoldás!C$1,2)&gt;0,2*SQRT(POWER(Megoldás!B$4/2,2)-POWER(ROW()*Megoldás!C$1,2)),0)</f>
        <v>0</v>
      </c>
      <c r="D75">
        <f>INT(C75/Megoldás!B$1)</f>
        <v>0</v>
      </c>
      <c r="E75">
        <f>IF(POWER(Megoldás!B$4/2,2)-POWER((ROW()-0.5)*Megoldás!B$1,2)&gt;0,2*SQRT(POWER(Megoldás!B$4/2,2)-POWER((ROW()-0.5)*Megoldás!B$1,2)),0)</f>
        <v>0</v>
      </c>
      <c r="F75">
        <f>INT(E75/Megoldás!C$1)</f>
        <v>0</v>
      </c>
      <c r="G75">
        <f>IF(POWER(Megoldás!B$4/2,2)-POWER((ROW()-0.5)*Megoldás!C$1,2)&gt;0,2*SQRT(POWER(Megoldás!B$4/2,2)-POWER((ROW()-0.5)*Megoldás!C$1,2)),0)</f>
        <v>0</v>
      </c>
      <c r="H75">
        <f>INT(G75/Megoldás!B$1)</f>
        <v>0</v>
      </c>
      <c r="J75">
        <f>IF(POWER(Megoldás!B$4/2,2)-POWER(ROW()*Megoldás!B$2,2)&gt;0,2*SQRT(POWER(Megoldás!B$4/2,2)-POWER(ROW()*Megoldás!B$2,2)),0)</f>
        <v>0</v>
      </c>
      <c r="K75">
        <f>INT(J75/Megoldás!C$2)</f>
        <v>0</v>
      </c>
      <c r="L75">
        <f>IF(POWER(Megoldás!B$4/2,2)-POWER(ROW()*Megoldás!C$2,2)&gt;0,2*SQRT(POWER(Megoldás!B$4/2,2)-POWER(ROW()*Megoldás!C$2,2)),0)</f>
        <v>0</v>
      </c>
      <c r="M75">
        <f>INT(L75/Megoldás!B$2)</f>
        <v>0</v>
      </c>
      <c r="N75">
        <f>IF(POWER(Megoldás!B$4/2,2)-POWER((ROW()-0.5)*Megoldás!B$2,2)&gt;0,2*SQRT(POWER(Megoldás!B$4/2,2)-POWER((ROW()-0.5)*Megoldás!B$2,2)),0)</f>
        <v>0</v>
      </c>
      <c r="O75">
        <f>INT(N75/Megoldás!C$2)</f>
        <v>0</v>
      </c>
      <c r="P75">
        <f>IF(POWER(Megoldás!B$4/2,2)-POWER((ROW()-0.5)*Megoldás!C$2,2)&gt;0,2*SQRT(POWER(Megoldás!B$4/2,2)-POWER((ROW()-0.5)*Megoldás!C$2,2)),0)</f>
        <v>0</v>
      </c>
      <c r="Q75">
        <f>INT(P75/Megoldás!B$2)</f>
        <v>0</v>
      </c>
      <c r="S75">
        <f>IF(POWER(Megoldás!B$4/2,2)-POWER(ROW()*Megoldás!B$3,2)&gt;0,2*SQRT(POWER(Megoldás!B$4/2,2)-POWER(ROW()*Megoldás!B$3,2)),0)</f>
        <v>0</v>
      </c>
      <c r="T75">
        <f>INT(S75/Megoldás!C$3)</f>
        <v>0</v>
      </c>
      <c r="U75">
        <f>IF(POWER(Megoldás!B$4/2,2)-POWER(ROW()*Megoldás!C$3,2)&gt;0,2*SQRT(POWER(Megoldás!B$4/2,2)-POWER(ROW()*Megoldás!C$3,2)),0)</f>
        <v>0</v>
      </c>
      <c r="V75">
        <f>INT(U75/Megoldás!B$3)</f>
        <v>0</v>
      </c>
      <c r="W75">
        <f>IF(POWER(Megoldás!B$4/2,2)-POWER((ROW()-0.5)*Megoldás!B$3,2)&gt;0,2*SQRT(POWER(Megoldás!B$4/2,2)-POWER((ROW()-0.5)*Megoldás!B$3,2)),0)</f>
        <v>0</v>
      </c>
      <c r="X75">
        <f>INT(W75/Megoldás!C$3)</f>
        <v>0</v>
      </c>
      <c r="Y75">
        <f>IF(POWER(Megoldás!B$4/2,2)-POWER((ROW()-0.5)*Megoldás!C$3,2)&gt;0,2*SQRT(POWER(Megoldás!B$4/2,2)-POWER((ROW()-0.5)*Megoldás!C$3,2)),0)</f>
        <v>0</v>
      </c>
      <c r="Z75">
        <f>INT(Y75/Megoldás!B$3)</f>
        <v>0</v>
      </c>
    </row>
    <row r="76" spans="1:26" ht="12.75">
      <c r="A76">
        <f>IF(POWER(Megoldás!B$4/2,2)-POWER(ROW()*Megoldás!B$1,2)&gt;0,2*SQRT(POWER(Megoldás!B$4/2,2)-POWER(ROW()*Megoldás!B$1,2)),0)</f>
        <v>0</v>
      </c>
      <c r="B76">
        <f>INT(A76/Megoldás!C$1)</f>
        <v>0</v>
      </c>
      <c r="C76">
        <f>IF(POWER(Megoldás!B$4/2,2)-POWER(ROW()*Megoldás!C$1,2)&gt;0,2*SQRT(POWER(Megoldás!B$4/2,2)-POWER(ROW()*Megoldás!C$1,2)),0)</f>
        <v>0</v>
      </c>
      <c r="D76">
        <f>INT(C76/Megoldás!B$1)</f>
        <v>0</v>
      </c>
      <c r="E76">
        <f>IF(POWER(Megoldás!B$4/2,2)-POWER((ROW()-0.5)*Megoldás!B$1,2)&gt;0,2*SQRT(POWER(Megoldás!B$4/2,2)-POWER((ROW()-0.5)*Megoldás!B$1,2)),0)</f>
        <v>0</v>
      </c>
      <c r="F76">
        <f>INT(E76/Megoldás!C$1)</f>
        <v>0</v>
      </c>
      <c r="G76">
        <f>IF(POWER(Megoldás!B$4/2,2)-POWER((ROW()-0.5)*Megoldás!C$1,2)&gt;0,2*SQRT(POWER(Megoldás!B$4/2,2)-POWER((ROW()-0.5)*Megoldás!C$1,2)),0)</f>
        <v>0</v>
      </c>
      <c r="H76">
        <f>INT(G76/Megoldás!B$1)</f>
        <v>0</v>
      </c>
      <c r="J76">
        <f>IF(POWER(Megoldás!B$4/2,2)-POWER(ROW()*Megoldás!B$2,2)&gt;0,2*SQRT(POWER(Megoldás!B$4/2,2)-POWER(ROW()*Megoldás!B$2,2)),0)</f>
        <v>0</v>
      </c>
      <c r="K76">
        <f>INT(J76/Megoldás!C$2)</f>
        <v>0</v>
      </c>
      <c r="L76">
        <f>IF(POWER(Megoldás!B$4/2,2)-POWER(ROW()*Megoldás!C$2,2)&gt;0,2*SQRT(POWER(Megoldás!B$4/2,2)-POWER(ROW()*Megoldás!C$2,2)),0)</f>
        <v>0</v>
      </c>
      <c r="M76">
        <f>INT(L76/Megoldás!B$2)</f>
        <v>0</v>
      </c>
      <c r="N76">
        <f>IF(POWER(Megoldás!B$4/2,2)-POWER((ROW()-0.5)*Megoldás!B$2,2)&gt;0,2*SQRT(POWER(Megoldás!B$4/2,2)-POWER((ROW()-0.5)*Megoldás!B$2,2)),0)</f>
        <v>0</v>
      </c>
      <c r="O76">
        <f>INT(N76/Megoldás!C$2)</f>
        <v>0</v>
      </c>
      <c r="P76">
        <f>IF(POWER(Megoldás!B$4/2,2)-POWER((ROW()-0.5)*Megoldás!C$2,2)&gt;0,2*SQRT(POWER(Megoldás!B$4/2,2)-POWER((ROW()-0.5)*Megoldás!C$2,2)),0)</f>
        <v>0</v>
      </c>
      <c r="Q76">
        <f>INT(P76/Megoldás!B$2)</f>
        <v>0</v>
      </c>
      <c r="S76">
        <f>IF(POWER(Megoldás!B$4/2,2)-POWER(ROW()*Megoldás!B$3,2)&gt;0,2*SQRT(POWER(Megoldás!B$4/2,2)-POWER(ROW()*Megoldás!B$3,2)),0)</f>
        <v>0</v>
      </c>
      <c r="T76">
        <f>INT(S76/Megoldás!C$3)</f>
        <v>0</v>
      </c>
      <c r="U76">
        <f>IF(POWER(Megoldás!B$4/2,2)-POWER(ROW()*Megoldás!C$3,2)&gt;0,2*SQRT(POWER(Megoldás!B$4/2,2)-POWER(ROW()*Megoldás!C$3,2)),0)</f>
        <v>0</v>
      </c>
      <c r="V76">
        <f>INT(U76/Megoldás!B$3)</f>
        <v>0</v>
      </c>
      <c r="W76">
        <f>IF(POWER(Megoldás!B$4/2,2)-POWER((ROW()-0.5)*Megoldás!B$3,2)&gt;0,2*SQRT(POWER(Megoldás!B$4/2,2)-POWER((ROW()-0.5)*Megoldás!B$3,2)),0)</f>
        <v>0</v>
      </c>
      <c r="X76">
        <f>INT(W76/Megoldás!C$3)</f>
        <v>0</v>
      </c>
      <c r="Y76">
        <f>IF(POWER(Megoldás!B$4/2,2)-POWER((ROW()-0.5)*Megoldás!C$3,2)&gt;0,2*SQRT(POWER(Megoldás!B$4/2,2)-POWER((ROW()-0.5)*Megoldás!C$3,2)),0)</f>
        <v>0</v>
      </c>
      <c r="Z76">
        <f>INT(Y76/Megoldás!B$3)</f>
        <v>0</v>
      </c>
    </row>
    <row r="77" spans="1:26" ht="12.75">
      <c r="A77">
        <f>IF(POWER(Megoldás!B$4/2,2)-POWER(ROW()*Megoldás!B$1,2)&gt;0,2*SQRT(POWER(Megoldás!B$4/2,2)-POWER(ROW()*Megoldás!B$1,2)),0)</f>
        <v>0</v>
      </c>
      <c r="B77">
        <f>INT(A77/Megoldás!C$1)</f>
        <v>0</v>
      </c>
      <c r="C77">
        <f>IF(POWER(Megoldás!B$4/2,2)-POWER(ROW()*Megoldás!C$1,2)&gt;0,2*SQRT(POWER(Megoldás!B$4/2,2)-POWER(ROW()*Megoldás!C$1,2)),0)</f>
        <v>0</v>
      </c>
      <c r="D77">
        <f>INT(C77/Megoldás!B$1)</f>
        <v>0</v>
      </c>
      <c r="E77">
        <f>IF(POWER(Megoldás!B$4/2,2)-POWER((ROW()-0.5)*Megoldás!B$1,2)&gt;0,2*SQRT(POWER(Megoldás!B$4/2,2)-POWER((ROW()-0.5)*Megoldás!B$1,2)),0)</f>
        <v>0</v>
      </c>
      <c r="F77">
        <f>INT(E77/Megoldás!C$1)</f>
        <v>0</v>
      </c>
      <c r="G77">
        <f>IF(POWER(Megoldás!B$4/2,2)-POWER((ROW()-0.5)*Megoldás!C$1,2)&gt;0,2*SQRT(POWER(Megoldás!B$4/2,2)-POWER((ROW()-0.5)*Megoldás!C$1,2)),0)</f>
        <v>0</v>
      </c>
      <c r="H77">
        <f>INT(G77/Megoldás!B$1)</f>
        <v>0</v>
      </c>
      <c r="J77">
        <f>IF(POWER(Megoldás!B$4/2,2)-POWER(ROW()*Megoldás!B$2,2)&gt;0,2*SQRT(POWER(Megoldás!B$4/2,2)-POWER(ROW()*Megoldás!B$2,2)),0)</f>
        <v>0</v>
      </c>
      <c r="K77">
        <f>INT(J77/Megoldás!C$2)</f>
        <v>0</v>
      </c>
      <c r="L77">
        <f>IF(POWER(Megoldás!B$4/2,2)-POWER(ROW()*Megoldás!C$2,2)&gt;0,2*SQRT(POWER(Megoldás!B$4/2,2)-POWER(ROW()*Megoldás!C$2,2)),0)</f>
        <v>0</v>
      </c>
      <c r="M77">
        <f>INT(L77/Megoldás!B$2)</f>
        <v>0</v>
      </c>
      <c r="N77">
        <f>IF(POWER(Megoldás!B$4/2,2)-POWER((ROW()-0.5)*Megoldás!B$2,2)&gt;0,2*SQRT(POWER(Megoldás!B$4/2,2)-POWER((ROW()-0.5)*Megoldás!B$2,2)),0)</f>
        <v>0</v>
      </c>
      <c r="O77">
        <f>INT(N77/Megoldás!C$2)</f>
        <v>0</v>
      </c>
      <c r="P77">
        <f>IF(POWER(Megoldás!B$4/2,2)-POWER((ROW()-0.5)*Megoldás!C$2,2)&gt;0,2*SQRT(POWER(Megoldás!B$4/2,2)-POWER((ROW()-0.5)*Megoldás!C$2,2)),0)</f>
        <v>0</v>
      </c>
      <c r="Q77">
        <f>INT(P77/Megoldás!B$2)</f>
        <v>0</v>
      </c>
      <c r="S77">
        <f>IF(POWER(Megoldás!B$4/2,2)-POWER(ROW()*Megoldás!B$3,2)&gt;0,2*SQRT(POWER(Megoldás!B$4/2,2)-POWER(ROW()*Megoldás!B$3,2)),0)</f>
        <v>0</v>
      </c>
      <c r="T77">
        <f>INT(S77/Megoldás!C$3)</f>
        <v>0</v>
      </c>
      <c r="U77">
        <f>IF(POWER(Megoldás!B$4/2,2)-POWER(ROW()*Megoldás!C$3,2)&gt;0,2*SQRT(POWER(Megoldás!B$4/2,2)-POWER(ROW()*Megoldás!C$3,2)),0)</f>
        <v>0</v>
      </c>
      <c r="V77">
        <f>INT(U77/Megoldás!B$3)</f>
        <v>0</v>
      </c>
      <c r="W77">
        <f>IF(POWER(Megoldás!B$4/2,2)-POWER((ROW()-0.5)*Megoldás!B$3,2)&gt;0,2*SQRT(POWER(Megoldás!B$4/2,2)-POWER((ROW()-0.5)*Megoldás!B$3,2)),0)</f>
        <v>0</v>
      </c>
      <c r="X77">
        <f>INT(W77/Megoldás!C$3)</f>
        <v>0</v>
      </c>
      <c r="Y77">
        <f>IF(POWER(Megoldás!B$4/2,2)-POWER((ROW()-0.5)*Megoldás!C$3,2)&gt;0,2*SQRT(POWER(Megoldás!B$4/2,2)-POWER((ROW()-0.5)*Megoldás!C$3,2)),0)</f>
        <v>0</v>
      </c>
      <c r="Z77">
        <f>INT(Y77/Megoldás!B$3)</f>
        <v>0</v>
      </c>
    </row>
    <row r="78" spans="1:26" ht="12.75">
      <c r="A78">
        <f>IF(POWER(Megoldás!B$4/2,2)-POWER(ROW()*Megoldás!B$1,2)&gt;0,2*SQRT(POWER(Megoldás!B$4/2,2)-POWER(ROW()*Megoldás!B$1,2)),0)</f>
        <v>0</v>
      </c>
      <c r="B78">
        <f>INT(A78/Megoldás!C$1)</f>
        <v>0</v>
      </c>
      <c r="C78">
        <f>IF(POWER(Megoldás!B$4/2,2)-POWER(ROW()*Megoldás!C$1,2)&gt;0,2*SQRT(POWER(Megoldás!B$4/2,2)-POWER(ROW()*Megoldás!C$1,2)),0)</f>
        <v>0</v>
      </c>
      <c r="D78">
        <f>INT(C78/Megoldás!B$1)</f>
        <v>0</v>
      </c>
      <c r="E78">
        <f>IF(POWER(Megoldás!B$4/2,2)-POWER((ROW()-0.5)*Megoldás!B$1,2)&gt;0,2*SQRT(POWER(Megoldás!B$4/2,2)-POWER((ROW()-0.5)*Megoldás!B$1,2)),0)</f>
        <v>0</v>
      </c>
      <c r="F78">
        <f>INT(E78/Megoldás!C$1)</f>
        <v>0</v>
      </c>
      <c r="G78">
        <f>IF(POWER(Megoldás!B$4/2,2)-POWER((ROW()-0.5)*Megoldás!C$1,2)&gt;0,2*SQRT(POWER(Megoldás!B$4/2,2)-POWER((ROW()-0.5)*Megoldás!C$1,2)),0)</f>
        <v>0</v>
      </c>
      <c r="H78">
        <f>INT(G78/Megoldás!B$1)</f>
        <v>0</v>
      </c>
      <c r="J78">
        <f>IF(POWER(Megoldás!B$4/2,2)-POWER(ROW()*Megoldás!B$2,2)&gt;0,2*SQRT(POWER(Megoldás!B$4/2,2)-POWER(ROW()*Megoldás!B$2,2)),0)</f>
        <v>0</v>
      </c>
      <c r="K78">
        <f>INT(J78/Megoldás!C$2)</f>
        <v>0</v>
      </c>
      <c r="L78">
        <f>IF(POWER(Megoldás!B$4/2,2)-POWER(ROW()*Megoldás!C$2,2)&gt;0,2*SQRT(POWER(Megoldás!B$4/2,2)-POWER(ROW()*Megoldás!C$2,2)),0)</f>
        <v>0</v>
      </c>
      <c r="M78">
        <f>INT(L78/Megoldás!B$2)</f>
        <v>0</v>
      </c>
      <c r="N78">
        <f>IF(POWER(Megoldás!B$4/2,2)-POWER((ROW()-0.5)*Megoldás!B$2,2)&gt;0,2*SQRT(POWER(Megoldás!B$4/2,2)-POWER((ROW()-0.5)*Megoldás!B$2,2)),0)</f>
        <v>0</v>
      </c>
      <c r="O78">
        <f>INT(N78/Megoldás!C$2)</f>
        <v>0</v>
      </c>
      <c r="P78">
        <f>IF(POWER(Megoldás!B$4/2,2)-POWER((ROW()-0.5)*Megoldás!C$2,2)&gt;0,2*SQRT(POWER(Megoldás!B$4/2,2)-POWER((ROW()-0.5)*Megoldás!C$2,2)),0)</f>
        <v>0</v>
      </c>
      <c r="Q78">
        <f>INT(P78/Megoldás!B$2)</f>
        <v>0</v>
      </c>
      <c r="S78">
        <f>IF(POWER(Megoldás!B$4/2,2)-POWER(ROW()*Megoldás!B$3,2)&gt;0,2*SQRT(POWER(Megoldás!B$4/2,2)-POWER(ROW()*Megoldás!B$3,2)),0)</f>
        <v>0</v>
      </c>
      <c r="T78">
        <f>INT(S78/Megoldás!C$3)</f>
        <v>0</v>
      </c>
      <c r="U78">
        <f>IF(POWER(Megoldás!B$4/2,2)-POWER(ROW()*Megoldás!C$3,2)&gt;0,2*SQRT(POWER(Megoldás!B$4/2,2)-POWER(ROW()*Megoldás!C$3,2)),0)</f>
        <v>0</v>
      </c>
      <c r="V78">
        <f>INT(U78/Megoldás!B$3)</f>
        <v>0</v>
      </c>
      <c r="W78">
        <f>IF(POWER(Megoldás!B$4/2,2)-POWER((ROW()-0.5)*Megoldás!B$3,2)&gt;0,2*SQRT(POWER(Megoldás!B$4/2,2)-POWER((ROW()-0.5)*Megoldás!B$3,2)),0)</f>
        <v>0</v>
      </c>
      <c r="X78">
        <f>INT(W78/Megoldás!C$3)</f>
        <v>0</v>
      </c>
      <c r="Y78">
        <f>IF(POWER(Megoldás!B$4/2,2)-POWER((ROW()-0.5)*Megoldás!C$3,2)&gt;0,2*SQRT(POWER(Megoldás!B$4/2,2)-POWER((ROW()-0.5)*Megoldás!C$3,2)),0)</f>
        <v>0</v>
      </c>
      <c r="Z78">
        <f>INT(Y78/Megoldás!B$3)</f>
        <v>0</v>
      </c>
    </row>
    <row r="79" spans="1:26" ht="12.75">
      <c r="A79">
        <f>IF(POWER(Megoldás!B$4/2,2)-POWER(ROW()*Megoldás!B$1,2)&gt;0,2*SQRT(POWER(Megoldás!B$4/2,2)-POWER(ROW()*Megoldás!B$1,2)),0)</f>
        <v>0</v>
      </c>
      <c r="B79">
        <f>INT(A79/Megoldás!C$1)</f>
        <v>0</v>
      </c>
      <c r="C79">
        <f>IF(POWER(Megoldás!B$4/2,2)-POWER(ROW()*Megoldás!C$1,2)&gt;0,2*SQRT(POWER(Megoldás!B$4/2,2)-POWER(ROW()*Megoldás!C$1,2)),0)</f>
        <v>0</v>
      </c>
      <c r="D79">
        <f>INT(C79/Megoldás!B$1)</f>
        <v>0</v>
      </c>
      <c r="E79">
        <f>IF(POWER(Megoldás!B$4/2,2)-POWER((ROW()-0.5)*Megoldás!B$1,2)&gt;0,2*SQRT(POWER(Megoldás!B$4/2,2)-POWER((ROW()-0.5)*Megoldás!B$1,2)),0)</f>
        <v>0</v>
      </c>
      <c r="F79">
        <f>INT(E79/Megoldás!C$1)</f>
        <v>0</v>
      </c>
      <c r="G79">
        <f>IF(POWER(Megoldás!B$4/2,2)-POWER((ROW()-0.5)*Megoldás!C$1,2)&gt;0,2*SQRT(POWER(Megoldás!B$4/2,2)-POWER((ROW()-0.5)*Megoldás!C$1,2)),0)</f>
        <v>0</v>
      </c>
      <c r="H79">
        <f>INT(G79/Megoldás!B$1)</f>
        <v>0</v>
      </c>
      <c r="J79">
        <f>IF(POWER(Megoldás!B$4/2,2)-POWER(ROW()*Megoldás!B$2,2)&gt;0,2*SQRT(POWER(Megoldás!B$4/2,2)-POWER(ROW()*Megoldás!B$2,2)),0)</f>
        <v>0</v>
      </c>
      <c r="K79">
        <f>INT(J79/Megoldás!C$2)</f>
        <v>0</v>
      </c>
      <c r="L79">
        <f>IF(POWER(Megoldás!B$4/2,2)-POWER(ROW()*Megoldás!C$2,2)&gt;0,2*SQRT(POWER(Megoldás!B$4/2,2)-POWER(ROW()*Megoldás!C$2,2)),0)</f>
        <v>0</v>
      </c>
      <c r="M79">
        <f>INT(L79/Megoldás!B$2)</f>
        <v>0</v>
      </c>
      <c r="N79">
        <f>IF(POWER(Megoldás!B$4/2,2)-POWER((ROW()-0.5)*Megoldás!B$2,2)&gt;0,2*SQRT(POWER(Megoldás!B$4/2,2)-POWER((ROW()-0.5)*Megoldás!B$2,2)),0)</f>
        <v>0</v>
      </c>
      <c r="O79">
        <f>INT(N79/Megoldás!C$2)</f>
        <v>0</v>
      </c>
      <c r="P79">
        <f>IF(POWER(Megoldás!B$4/2,2)-POWER((ROW()-0.5)*Megoldás!C$2,2)&gt;0,2*SQRT(POWER(Megoldás!B$4/2,2)-POWER((ROW()-0.5)*Megoldás!C$2,2)),0)</f>
        <v>0</v>
      </c>
      <c r="Q79">
        <f>INT(P79/Megoldás!B$2)</f>
        <v>0</v>
      </c>
      <c r="S79">
        <f>IF(POWER(Megoldás!B$4/2,2)-POWER(ROW()*Megoldás!B$3,2)&gt;0,2*SQRT(POWER(Megoldás!B$4/2,2)-POWER(ROW()*Megoldás!B$3,2)),0)</f>
        <v>0</v>
      </c>
      <c r="T79">
        <f>INT(S79/Megoldás!C$3)</f>
        <v>0</v>
      </c>
      <c r="U79">
        <f>IF(POWER(Megoldás!B$4/2,2)-POWER(ROW()*Megoldás!C$3,2)&gt;0,2*SQRT(POWER(Megoldás!B$4/2,2)-POWER(ROW()*Megoldás!C$3,2)),0)</f>
        <v>0</v>
      </c>
      <c r="V79">
        <f>INT(U79/Megoldás!B$3)</f>
        <v>0</v>
      </c>
      <c r="W79">
        <f>IF(POWER(Megoldás!B$4/2,2)-POWER((ROW()-0.5)*Megoldás!B$3,2)&gt;0,2*SQRT(POWER(Megoldás!B$4/2,2)-POWER((ROW()-0.5)*Megoldás!B$3,2)),0)</f>
        <v>0</v>
      </c>
      <c r="X79">
        <f>INT(W79/Megoldás!C$3)</f>
        <v>0</v>
      </c>
      <c r="Y79">
        <f>IF(POWER(Megoldás!B$4/2,2)-POWER((ROW()-0.5)*Megoldás!C$3,2)&gt;0,2*SQRT(POWER(Megoldás!B$4/2,2)-POWER((ROW()-0.5)*Megoldás!C$3,2)),0)</f>
        <v>0</v>
      </c>
      <c r="Z79">
        <f>INT(Y79/Megoldás!B$3)</f>
        <v>0</v>
      </c>
    </row>
    <row r="80" spans="1:26" ht="12.75">
      <c r="A80">
        <f>IF(POWER(Megoldás!B$4/2,2)-POWER(ROW()*Megoldás!B$1,2)&gt;0,2*SQRT(POWER(Megoldás!B$4/2,2)-POWER(ROW()*Megoldás!B$1,2)),0)</f>
        <v>0</v>
      </c>
      <c r="B80">
        <f>INT(A80/Megoldás!C$1)</f>
        <v>0</v>
      </c>
      <c r="C80">
        <f>IF(POWER(Megoldás!B$4/2,2)-POWER(ROW()*Megoldás!C$1,2)&gt;0,2*SQRT(POWER(Megoldás!B$4/2,2)-POWER(ROW()*Megoldás!C$1,2)),0)</f>
        <v>0</v>
      </c>
      <c r="D80">
        <f>INT(C80/Megoldás!B$1)</f>
        <v>0</v>
      </c>
      <c r="E80">
        <f>IF(POWER(Megoldás!B$4/2,2)-POWER((ROW()-0.5)*Megoldás!B$1,2)&gt;0,2*SQRT(POWER(Megoldás!B$4/2,2)-POWER((ROW()-0.5)*Megoldás!B$1,2)),0)</f>
        <v>0</v>
      </c>
      <c r="F80">
        <f>INT(E80/Megoldás!C$1)</f>
        <v>0</v>
      </c>
      <c r="G80">
        <f>IF(POWER(Megoldás!B$4/2,2)-POWER((ROW()-0.5)*Megoldás!C$1,2)&gt;0,2*SQRT(POWER(Megoldás!B$4/2,2)-POWER((ROW()-0.5)*Megoldás!C$1,2)),0)</f>
        <v>0</v>
      </c>
      <c r="H80">
        <f>INT(G80/Megoldás!B$1)</f>
        <v>0</v>
      </c>
      <c r="J80">
        <f>IF(POWER(Megoldás!B$4/2,2)-POWER(ROW()*Megoldás!B$2,2)&gt;0,2*SQRT(POWER(Megoldás!B$4/2,2)-POWER(ROW()*Megoldás!B$2,2)),0)</f>
        <v>0</v>
      </c>
      <c r="K80">
        <f>INT(J80/Megoldás!C$2)</f>
        <v>0</v>
      </c>
      <c r="L80">
        <f>IF(POWER(Megoldás!B$4/2,2)-POWER(ROW()*Megoldás!C$2,2)&gt;0,2*SQRT(POWER(Megoldás!B$4/2,2)-POWER(ROW()*Megoldás!C$2,2)),0)</f>
        <v>0</v>
      </c>
      <c r="M80">
        <f>INT(L80/Megoldás!B$2)</f>
        <v>0</v>
      </c>
      <c r="N80">
        <f>IF(POWER(Megoldás!B$4/2,2)-POWER((ROW()-0.5)*Megoldás!B$2,2)&gt;0,2*SQRT(POWER(Megoldás!B$4/2,2)-POWER((ROW()-0.5)*Megoldás!B$2,2)),0)</f>
        <v>0</v>
      </c>
      <c r="O80">
        <f>INT(N80/Megoldás!C$2)</f>
        <v>0</v>
      </c>
      <c r="P80">
        <f>IF(POWER(Megoldás!B$4/2,2)-POWER((ROW()-0.5)*Megoldás!C$2,2)&gt;0,2*SQRT(POWER(Megoldás!B$4/2,2)-POWER((ROW()-0.5)*Megoldás!C$2,2)),0)</f>
        <v>0</v>
      </c>
      <c r="Q80">
        <f>INT(P80/Megoldás!B$2)</f>
        <v>0</v>
      </c>
      <c r="S80">
        <f>IF(POWER(Megoldás!B$4/2,2)-POWER(ROW()*Megoldás!B$3,2)&gt;0,2*SQRT(POWER(Megoldás!B$4/2,2)-POWER(ROW()*Megoldás!B$3,2)),0)</f>
        <v>0</v>
      </c>
      <c r="T80">
        <f>INT(S80/Megoldás!C$3)</f>
        <v>0</v>
      </c>
      <c r="U80">
        <f>IF(POWER(Megoldás!B$4/2,2)-POWER(ROW()*Megoldás!C$3,2)&gt;0,2*SQRT(POWER(Megoldás!B$4/2,2)-POWER(ROW()*Megoldás!C$3,2)),0)</f>
        <v>0</v>
      </c>
      <c r="V80">
        <f>INT(U80/Megoldás!B$3)</f>
        <v>0</v>
      </c>
      <c r="W80">
        <f>IF(POWER(Megoldás!B$4/2,2)-POWER((ROW()-0.5)*Megoldás!B$3,2)&gt;0,2*SQRT(POWER(Megoldás!B$4/2,2)-POWER((ROW()-0.5)*Megoldás!B$3,2)),0)</f>
        <v>0</v>
      </c>
      <c r="X80">
        <f>INT(W80/Megoldás!C$3)</f>
        <v>0</v>
      </c>
      <c r="Y80">
        <f>IF(POWER(Megoldás!B$4/2,2)-POWER((ROW()-0.5)*Megoldás!C$3,2)&gt;0,2*SQRT(POWER(Megoldás!B$4/2,2)-POWER((ROW()-0.5)*Megoldás!C$3,2)),0)</f>
        <v>0</v>
      </c>
      <c r="Z80">
        <f>INT(Y80/Megoldás!B$3)</f>
        <v>0</v>
      </c>
    </row>
    <row r="81" spans="1:26" ht="12.75">
      <c r="A81">
        <f>IF(POWER(Megoldás!B$4/2,2)-POWER(ROW()*Megoldás!B$1,2)&gt;0,2*SQRT(POWER(Megoldás!B$4/2,2)-POWER(ROW()*Megoldás!B$1,2)),0)</f>
        <v>0</v>
      </c>
      <c r="B81">
        <f>INT(A81/Megoldás!C$1)</f>
        <v>0</v>
      </c>
      <c r="C81">
        <f>IF(POWER(Megoldás!B$4/2,2)-POWER(ROW()*Megoldás!C$1,2)&gt;0,2*SQRT(POWER(Megoldás!B$4/2,2)-POWER(ROW()*Megoldás!C$1,2)),0)</f>
        <v>0</v>
      </c>
      <c r="D81">
        <f>INT(C81/Megoldás!B$1)</f>
        <v>0</v>
      </c>
      <c r="E81">
        <f>IF(POWER(Megoldás!B$4/2,2)-POWER((ROW()-0.5)*Megoldás!B$1,2)&gt;0,2*SQRT(POWER(Megoldás!B$4/2,2)-POWER((ROW()-0.5)*Megoldás!B$1,2)),0)</f>
        <v>0</v>
      </c>
      <c r="F81">
        <f>INT(E81/Megoldás!C$1)</f>
        <v>0</v>
      </c>
      <c r="G81">
        <f>IF(POWER(Megoldás!B$4/2,2)-POWER((ROW()-0.5)*Megoldás!C$1,2)&gt;0,2*SQRT(POWER(Megoldás!B$4/2,2)-POWER((ROW()-0.5)*Megoldás!C$1,2)),0)</f>
        <v>0</v>
      </c>
      <c r="H81">
        <f>INT(G81/Megoldás!B$1)</f>
        <v>0</v>
      </c>
      <c r="J81">
        <f>IF(POWER(Megoldás!B$4/2,2)-POWER(ROW()*Megoldás!B$2,2)&gt;0,2*SQRT(POWER(Megoldás!B$4/2,2)-POWER(ROW()*Megoldás!B$2,2)),0)</f>
        <v>0</v>
      </c>
      <c r="K81">
        <f>INT(J81/Megoldás!C$2)</f>
        <v>0</v>
      </c>
      <c r="L81">
        <f>IF(POWER(Megoldás!B$4/2,2)-POWER(ROW()*Megoldás!C$2,2)&gt;0,2*SQRT(POWER(Megoldás!B$4/2,2)-POWER(ROW()*Megoldás!C$2,2)),0)</f>
        <v>0</v>
      </c>
      <c r="M81">
        <f>INT(L81/Megoldás!B$2)</f>
        <v>0</v>
      </c>
      <c r="N81">
        <f>IF(POWER(Megoldás!B$4/2,2)-POWER((ROW()-0.5)*Megoldás!B$2,2)&gt;0,2*SQRT(POWER(Megoldás!B$4/2,2)-POWER((ROW()-0.5)*Megoldás!B$2,2)),0)</f>
        <v>0</v>
      </c>
      <c r="O81">
        <f>INT(N81/Megoldás!C$2)</f>
        <v>0</v>
      </c>
      <c r="P81">
        <f>IF(POWER(Megoldás!B$4/2,2)-POWER((ROW()-0.5)*Megoldás!C$2,2)&gt;0,2*SQRT(POWER(Megoldás!B$4/2,2)-POWER((ROW()-0.5)*Megoldás!C$2,2)),0)</f>
        <v>0</v>
      </c>
      <c r="Q81">
        <f>INT(P81/Megoldás!B$2)</f>
        <v>0</v>
      </c>
      <c r="S81">
        <f>IF(POWER(Megoldás!B$4/2,2)-POWER(ROW()*Megoldás!B$3,2)&gt;0,2*SQRT(POWER(Megoldás!B$4/2,2)-POWER(ROW()*Megoldás!B$3,2)),0)</f>
        <v>0</v>
      </c>
      <c r="T81">
        <f>INT(S81/Megoldás!C$3)</f>
        <v>0</v>
      </c>
      <c r="U81">
        <f>IF(POWER(Megoldás!B$4/2,2)-POWER(ROW()*Megoldás!C$3,2)&gt;0,2*SQRT(POWER(Megoldás!B$4/2,2)-POWER(ROW()*Megoldás!C$3,2)),0)</f>
        <v>0</v>
      </c>
      <c r="V81">
        <f>INT(U81/Megoldás!B$3)</f>
        <v>0</v>
      </c>
      <c r="W81">
        <f>IF(POWER(Megoldás!B$4/2,2)-POWER((ROW()-0.5)*Megoldás!B$3,2)&gt;0,2*SQRT(POWER(Megoldás!B$4/2,2)-POWER((ROW()-0.5)*Megoldás!B$3,2)),0)</f>
        <v>0</v>
      </c>
      <c r="X81">
        <f>INT(W81/Megoldás!C$3)</f>
        <v>0</v>
      </c>
      <c r="Y81">
        <f>IF(POWER(Megoldás!B$4/2,2)-POWER((ROW()-0.5)*Megoldás!C$3,2)&gt;0,2*SQRT(POWER(Megoldás!B$4/2,2)-POWER((ROW()-0.5)*Megoldás!C$3,2)),0)</f>
        <v>0</v>
      </c>
      <c r="Z81">
        <f>INT(Y81/Megoldás!B$3)</f>
        <v>0</v>
      </c>
    </row>
    <row r="82" spans="1:26" ht="12.75">
      <c r="A82">
        <f>IF(POWER(Megoldás!B$4/2,2)-POWER(ROW()*Megoldás!B$1,2)&gt;0,2*SQRT(POWER(Megoldás!B$4/2,2)-POWER(ROW()*Megoldás!B$1,2)),0)</f>
        <v>0</v>
      </c>
      <c r="B82">
        <f>INT(A82/Megoldás!C$1)</f>
        <v>0</v>
      </c>
      <c r="C82">
        <f>IF(POWER(Megoldás!B$4/2,2)-POWER(ROW()*Megoldás!C$1,2)&gt;0,2*SQRT(POWER(Megoldás!B$4/2,2)-POWER(ROW()*Megoldás!C$1,2)),0)</f>
        <v>0</v>
      </c>
      <c r="D82">
        <f>INT(C82/Megoldás!B$1)</f>
        <v>0</v>
      </c>
      <c r="E82">
        <f>IF(POWER(Megoldás!B$4/2,2)-POWER((ROW()-0.5)*Megoldás!B$1,2)&gt;0,2*SQRT(POWER(Megoldás!B$4/2,2)-POWER((ROW()-0.5)*Megoldás!B$1,2)),0)</f>
        <v>0</v>
      </c>
      <c r="F82">
        <f>INT(E82/Megoldás!C$1)</f>
        <v>0</v>
      </c>
      <c r="G82">
        <f>IF(POWER(Megoldás!B$4/2,2)-POWER((ROW()-0.5)*Megoldás!C$1,2)&gt;0,2*SQRT(POWER(Megoldás!B$4/2,2)-POWER((ROW()-0.5)*Megoldás!C$1,2)),0)</f>
        <v>0</v>
      </c>
      <c r="H82">
        <f>INT(G82/Megoldás!B$1)</f>
        <v>0</v>
      </c>
      <c r="J82">
        <f>IF(POWER(Megoldás!B$4/2,2)-POWER(ROW()*Megoldás!B$2,2)&gt;0,2*SQRT(POWER(Megoldás!B$4/2,2)-POWER(ROW()*Megoldás!B$2,2)),0)</f>
        <v>0</v>
      </c>
      <c r="K82">
        <f>INT(J82/Megoldás!C$2)</f>
        <v>0</v>
      </c>
      <c r="L82">
        <f>IF(POWER(Megoldás!B$4/2,2)-POWER(ROW()*Megoldás!C$2,2)&gt;0,2*SQRT(POWER(Megoldás!B$4/2,2)-POWER(ROW()*Megoldás!C$2,2)),0)</f>
        <v>0</v>
      </c>
      <c r="M82">
        <f>INT(L82/Megoldás!B$2)</f>
        <v>0</v>
      </c>
      <c r="N82">
        <f>IF(POWER(Megoldás!B$4/2,2)-POWER((ROW()-0.5)*Megoldás!B$2,2)&gt;0,2*SQRT(POWER(Megoldás!B$4/2,2)-POWER((ROW()-0.5)*Megoldás!B$2,2)),0)</f>
        <v>0</v>
      </c>
      <c r="O82">
        <f>INT(N82/Megoldás!C$2)</f>
        <v>0</v>
      </c>
      <c r="P82">
        <f>IF(POWER(Megoldás!B$4/2,2)-POWER((ROW()-0.5)*Megoldás!C$2,2)&gt;0,2*SQRT(POWER(Megoldás!B$4/2,2)-POWER((ROW()-0.5)*Megoldás!C$2,2)),0)</f>
        <v>0</v>
      </c>
      <c r="Q82">
        <f>INT(P82/Megoldás!B$2)</f>
        <v>0</v>
      </c>
      <c r="S82">
        <f>IF(POWER(Megoldás!B$4/2,2)-POWER(ROW()*Megoldás!B$3,2)&gt;0,2*SQRT(POWER(Megoldás!B$4/2,2)-POWER(ROW()*Megoldás!B$3,2)),0)</f>
        <v>0</v>
      </c>
      <c r="T82">
        <f>INT(S82/Megoldás!C$3)</f>
        <v>0</v>
      </c>
      <c r="U82">
        <f>IF(POWER(Megoldás!B$4/2,2)-POWER(ROW()*Megoldás!C$3,2)&gt;0,2*SQRT(POWER(Megoldás!B$4/2,2)-POWER(ROW()*Megoldás!C$3,2)),0)</f>
        <v>0</v>
      </c>
      <c r="V82">
        <f>INT(U82/Megoldás!B$3)</f>
        <v>0</v>
      </c>
      <c r="W82">
        <f>IF(POWER(Megoldás!B$4/2,2)-POWER((ROW()-0.5)*Megoldás!B$3,2)&gt;0,2*SQRT(POWER(Megoldás!B$4/2,2)-POWER((ROW()-0.5)*Megoldás!B$3,2)),0)</f>
        <v>0</v>
      </c>
      <c r="X82">
        <f>INT(W82/Megoldás!C$3)</f>
        <v>0</v>
      </c>
      <c r="Y82">
        <f>IF(POWER(Megoldás!B$4/2,2)-POWER((ROW()-0.5)*Megoldás!C$3,2)&gt;0,2*SQRT(POWER(Megoldás!B$4/2,2)-POWER((ROW()-0.5)*Megoldás!C$3,2)),0)</f>
        <v>0</v>
      </c>
      <c r="Z82">
        <f>INT(Y82/Megoldás!B$3)</f>
        <v>0</v>
      </c>
    </row>
    <row r="83" spans="1:26" ht="12.75">
      <c r="A83">
        <f>IF(POWER(Megoldás!B$4/2,2)-POWER(ROW()*Megoldás!B$1,2)&gt;0,2*SQRT(POWER(Megoldás!B$4/2,2)-POWER(ROW()*Megoldás!B$1,2)),0)</f>
        <v>0</v>
      </c>
      <c r="B83">
        <f>INT(A83/Megoldás!C$1)</f>
        <v>0</v>
      </c>
      <c r="C83">
        <f>IF(POWER(Megoldás!B$4/2,2)-POWER(ROW()*Megoldás!C$1,2)&gt;0,2*SQRT(POWER(Megoldás!B$4/2,2)-POWER(ROW()*Megoldás!C$1,2)),0)</f>
        <v>0</v>
      </c>
      <c r="D83">
        <f>INT(C83/Megoldás!B$1)</f>
        <v>0</v>
      </c>
      <c r="E83">
        <f>IF(POWER(Megoldás!B$4/2,2)-POWER((ROW()-0.5)*Megoldás!B$1,2)&gt;0,2*SQRT(POWER(Megoldás!B$4/2,2)-POWER((ROW()-0.5)*Megoldás!B$1,2)),0)</f>
        <v>0</v>
      </c>
      <c r="F83">
        <f>INT(E83/Megoldás!C$1)</f>
        <v>0</v>
      </c>
      <c r="G83">
        <f>IF(POWER(Megoldás!B$4/2,2)-POWER((ROW()-0.5)*Megoldás!C$1,2)&gt;0,2*SQRT(POWER(Megoldás!B$4/2,2)-POWER((ROW()-0.5)*Megoldás!C$1,2)),0)</f>
        <v>0</v>
      </c>
      <c r="H83">
        <f>INT(G83/Megoldás!B$1)</f>
        <v>0</v>
      </c>
      <c r="J83">
        <f>IF(POWER(Megoldás!B$4/2,2)-POWER(ROW()*Megoldás!B$2,2)&gt;0,2*SQRT(POWER(Megoldás!B$4/2,2)-POWER(ROW()*Megoldás!B$2,2)),0)</f>
        <v>0</v>
      </c>
      <c r="K83">
        <f>INT(J83/Megoldás!C$2)</f>
        <v>0</v>
      </c>
      <c r="L83">
        <f>IF(POWER(Megoldás!B$4/2,2)-POWER(ROW()*Megoldás!C$2,2)&gt;0,2*SQRT(POWER(Megoldás!B$4/2,2)-POWER(ROW()*Megoldás!C$2,2)),0)</f>
        <v>0</v>
      </c>
      <c r="M83">
        <f>INT(L83/Megoldás!B$2)</f>
        <v>0</v>
      </c>
      <c r="N83">
        <f>IF(POWER(Megoldás!B$4/2,2)-POWER((ROW()-0.5)*Megoldás!B$2,2)&gt;0,2*SQRT(POWER(Megoldás!B$4/2,2)-POWER((ROW()-0.5)*Megoldás!B$2,2)),0)</f>
        <v>0</v>
      </c>
      <c r="O83">
        <f>INT(N83/Megoldás!C$2)</f>
        <v>0</v>
      </c>
      <c r="P83">
        <f>IF(POWER(Megoldás!B$4/2,2)-POWER((ROW()-0.5)*Megoldás!C$2,2)&gt;0,2*SQRT(POWER(Megoldás!B$4/2,2)-POWER((ROW()-0.5)*Megoldás!C$2,2)),0)</f>
        <v>0</v>
      </c>
      <c r="Q83">
        <f>INT(P83/Megoldás!B$2)</f>
        <v>0</v>
      </c>
      <c r="S83">
        <f>IF(POWER(Megoldás!B$4/2,2)-POWER(ROW()*Megoldás!B$3,2)&gt;0,2*SQRT(POWER(Megoldás!B$4/2,2)-POWER(ROW()*Megoldás!B$3,2)),0)</f>
        <v>0</v>
      </c>
      <c r="T83">
        <f>INT(S83/Megoldás!C$3)</f>
        <v>0</v>
      </c>
      <c r="U83">
        <f>IF(POWER(Megoldás!B$4/2,2)-POWER(ROW()*Megoldás!C$3,2)&gt;0,2*SQRT(POWER(Megoldás!B$4/2,2)-POWER(ROW()*Megoldás!C$3,2)),0)</f>
        <v>0</v>
      </c>
      <c r="V83">
        <f>INT(U83/Megoldás!B$3)</f>
        <v>0</v>
      </c>
      <c r="W83">
        <f>IF(POWER(Megoldás!B$4/2,2)-POWER((ROW()-0.5)*Megoldás!B$3,2)&gt;0,2*SQRT(POWER(Megoldás!B$4/2,2)-POWER((ROW()-0.5)*Megoldás!B$3,2)),0)</f>
        <v>0</v>
      </c>
      <c r="X83">
        <f>INT(W83/Megoldás!C$3)</f>
        <v>0</v>
      </c>
      <c r="Y83">
        <f>IF(POWER(Megoldás!B$4/2,2)-POWER((ROW()-0.5)*Megoldás!C$3,2)&gt;0,2*SQRT(POWER(Megoldás!B$4/2,2)-POWER((ROW()-0.5)*Megoldás!C$3,2)),0)</f>
        <v>0</v>
      </c>
      <c r="Z83">
        <f>INT(Y83/Megoldás!B$3)</f>
        <v>0</v>
      </c>
    </row>
    <row r="84" spans="1:26" ht="12.75">
      <c r="A84">
        <f>IF(POWER(Megoldás!B$4/2,2)-POWER(ROW()*Megoldás!B$1,2)&gt;0,2*SQRT(POWER(Megoldás!B$4/2,2)-POWER(ROW()*Megoldás!B$1,2)),0)</f>
        <v>0</v>
      </c>
      <c r="B84">
        <f>INT(A84/Megoldás!C$1)</f>
        <v>0</v>
      </c>
      <c r="C84">
        <f>IF(POWER(Megoldás!B$4/2,2)-POWER(ROW()*Megoldás!C$1,2)&gt;0,2*SQRT(POWER(Megoldás!B$4/2,2)-POWER(ROW()*Megoldás!C$1,2)),0)</f>
        <v>0</v>
      </c>
      <c r="D84">
        <f>INT(C84/Megoldás!B$1)</f>
        <v>0</v>
      </c>
      <c r="E84">
        <f>IF(POWER(Megoldás!B$4/2,2)-POWER((ROW()-0.5)*Megoldás!B$1,2)&gt;0,2*SQRT(POWER(Megoldás!B$4/2,2)-POWER((ROW()-0.5)*Megoldás!B$1,2)),0)</f>
        <v>0</v>
      </c>
      <c r="F84">
        <f>INT(E84/Megoldás!C$1)</f>
        <v>0</v>
      </c>
      <c r="G84">
        <f>IF(POWER(Megoldás!B$4/2,2)-POWER((ROW()-0.5)*Megoldás!C$1,2)&gt;0,2*SQRT(POWER(Megoldás!B$4/2,2)-POWER((ROW()-0.5)*Megoldás!C$1,2)),0)</f>
        <v>0</v>
      </c>
      <c r="H84">
        <f>INT(G84/Megoldás!B$1)</f>
        <v>0</v>
      </c>
      <c r="J84">
        <f>IF(POWER(Megoldás!B$4/2,2)-POWER(ROW()*Megoldás!B$2,2)&gt;0,2*SQRT(POWER(Megoldás!B$4/2,2)-POWER(ROW()*Megoldás!B$2,2)),0)</f>
        <v>0</v>
      </c>
      <c r="K84">
        <f>INT(J84/Megoldás!C$2)</f>
        <v>0</v>
      </c>
      <c r="L84">
        <f>IF(POWER(Megoldás!B$4/2,2)-POWER(ROW()*Megoldás!C$2,2)&gt;0,2*SQRT(POWER(Megoldás!B$4/2,2)-POWER(ROW()*Megoldás!C$2,2)),0)</f>
        <v>0</v>
      </c>
      <c r="M84">
        <f>INT(L84/Megoldás!B$2)</f>
        <v>0</v>
      </c>
      <c r="N84">
        <f>IF(POWER(Megoldás!B$4/2,2)-POWER((ROW()-0.5)*Megoldás!B$2,2)&gt;0,2*SQRT(POWER(Megoldás!B$4/2,2)-POWER((ROW()-0.5)*Megoldás!B$2,2)),0)</f>
        <v>0</v>
      </c>
      <c r="O84">
        <f>INT(N84/Megoldás!C$2)</f>
        <v>0</v>
      </c>
      <c r="P84">
        <f>IF(POWER(Megoldás!B$4/2,2)-POWER((ROW()-0.5)*Megoldás!C$2,2)&gt;0,2*SQRT(POWER(Megoldás!B$4/2,2)-POWER((ROW()-0.5)*Megoldás!C$2,2)),0)</f>
        <v>0</v>
      </c>
      <c r="Q84">
        <f>INT(P84/Megoldás!B$2)</f>
        <v>0</v>
      </c>
      <c r="S84">
        <f>IF(POWER(Megoldás!B$4/2,2)-POWER(ROW()*Megoldás!B$3,2)&gt;0,2*SQRT(POWER(Megoldás!B$4/2,2)-POWER(ROW()*Megoldás!B$3,2)),0)</f>
        <v>0</v>
      </c>
      <c r="T84">
        <f>INT(S84/Megoldás!C$3)</f>
        <v>0</v>
      </c>
      <c r="U84">
        <f>IF(POWER(Megoldás!B$4/2,2)-POWER(ROW()*Megoldás!C$3,2)&gt;0,2*SQRT(POWER(Megoldás!B$4/2,2)-POWER(ROW()*Megoldás!C$3,2)),0)</f>
        <v>0</v>
      </c>
      <c r="V84">
        <f>INT(U84/Megoldás!B$3)</f>
        <v>0</v>
      </c>
      <c r="W84">
        <f>IF(POWER(Megoldás!B$4/2,2)-POWER((ROW()-0.5)*Megoldás!B$3,2)&gt;0,2*SQRT(POWER(Megoldás!B$4/2,2)-POWER((ROW()-0.5)*Megoldás!B$3,2)),0)</f>
        <v>0</v>
      </c>
      <c r="X84">
        <f>INT(W84/Megoldás!C$3)</f>
        <v>0</v>
      </c>
      <c r="Y84">
        <f>IF(POWER(Megoldás!B$4/2,2)-POWER((ROW()-0.5)*Megoldás!C$3,2)&gt;0,2*SQRT(POWER(Megoldás!B$4/2,2)-POWER((ROW()-0.5)*Megoldás!C$3,2)),0)</f>
        <v>0</v>
      </c>
      <c r="Z84">
        <f>INT(Y84/Megoldás!B$3)</f>
        <v>0</v>
      </c>
    </row>
    <row r="85" spans="1:26" ht="12.75">
      <c r="A85">
        <f>IF(POWER(Megoldás!B$4/2,2)-POWER(ROW()*Megoldás!B$1,2)&gt;0,2*SQRT(POWER(Megoldás!B$4/2,2)-POWER(ROW()*Megoldás!B$1,2)),0)</f>
        <v>0</v>
      </c>
      <c r="B85">
        <f>INT(A85/Megoldás!C$1)</f>
        <v>0</v>
      </c>
      <c r="C85">
        <f>IF(POWER(Megoldás!B$4/2,2)-POWER(ROW()*Megoldás!C$1,2)&gt;0,2*SQRT(POWER(Megoldás!B$4/2,2)-POWER(ROW()*Megoldás!C$1,2)),0)</f>
        <v>0</v>
      </c>
      <c r="D85">
        <f>INT(C85/Megoldás!B$1)</f>
        <v>0</v>
      </c>
      <c r="E85">
        <f>IF(POWER(Megoldás!B$4/2,2)-POWER((ROW()-0.5)*Megoldás!B$1,2)&gt;0,2*SQRT(POWER(Megoldás!B$4/2,2)-POWER((ROW()-0.5)*Megoldás!B$1,2)),0)</f>
        <v>0</v>
      </c>
      <c r="F85">
        <f>INT(E85/Megoldás!C$1)</f>
        <v>0</v>
      </c>
      <c r="G85">
        <f>IF(POWER(Megoldás!B$4/2,2)-POWER((ROW()-0.5)*Megoldás!C$1,2)&gt;0,2*SQRT(POWER(Megoldás!B$4/2,2)-POWER((ROW()-0.5)*Megoldás!C$1,2)),0)</f>
        <v>0</v>
      </c>
      <c r="H85">
        <f>INT(G85/Megoldás!B$1)</f>
        <v>0</v>
      </c>
      <c r="J85">
        <f>IF(POWER(Megoldás!B$4/2,2)-POWER(ROW()*Megoldás!B$2,2)&gt;0,2*SQRT(POWER(Megoldás!B$4/2,2)-POWER(ROW()*Megoldás!B$2,2)),0)</f>
        <v>0</v>
      </c>
      <c r="K85">
        <f>INT(J85/Megoldás!C$2)</f>
        <v>0</v>
      </c>
      <c r="L85">
        <f>IF(POWER(Megoldás!B$4/2,2)-POWER(ROW()*Megoldás!C$2,2)&gt;0,2*SQRT(POWER(Megoldás!B$4/2,2)-POWER(ROW()*Megoldás!C$2,2)),0)</f>
        <v>0</v>
      </c>
      <c r="M85">
        <f>INT(L85/Megoldás!B$2)</f>
        <v>0</v>
      </c>
      <c r="N85">
        <f>IF(POWER(Megoldás!B$4/2,2)-POWER((ROW()-0.5)*Megoldás!B$2,2)&gt;0,2*SQRT(POWER(Megoldás!B$4/2,2)-POWER((ROW()-0.5)*Megoldás!B$2,2)),0)</f>
        <v>0</v>
      </c>
      <c r="O85">
        <f>INT(N85/Megoldás!C$2)</f>
        <v>0</v>
      </c>
      <c r="P85">
        <f>IF(POWER(Megoldás!B$4/2,2)-POWER((ROW()-0.5)*Megoldás!C$2,2)&gt;0,2*SQRT(POWER(Megoldás!B$4/2,2)-POWER((ROW()-0.5)*Megoldás!C$2,2)),0)</f>
        <v>0</v>
      </c>
      <c r="Q85">
        <f>INT(P85/Megoldás!B$2)</f>
        <v>0</v>
      </c>
      <c r="S85">
        <f>IF(POWER(Megoldás!B$4/2,2)-POWER(ROW()*Megoldás!B$3,2)&gt;0,2*SQRT(POWER(Megoldás!B$4/2,2)-POWER(ROW()*Megoldás!B$3,2)),0)</f>
        <v>0</v>
      </c>
      <c r="T85">
        <f>INT(S85/Megoldás!C$3)</f>
        <v>0</v>
      </c>
      <c r="U85">
        <f>IF(POWER(Megoldás!B$4/2,2)-POWER(ROW()*Megoldás!C$3,2)&gt;0,2*SQRT(POWER(Megoldás!B$4/2,2)-POWER(ROW()*Megoldás!C$3,2)),0)</f>
        <v>0</v>
      </c>
      <c r="V85">
        <f>INT(U85/Megoldás!B$3)</f>
        <v>0</v>
      </c>
      <c r="W85">
        <f>IF(POWER(Megoldás!B$4/2,2)-POWER((ROW()-0.5)*Megoldás!B$3,2)&gt;0,2*SQRT(POWER(Megoldás!B$4/2,2)-POWER((ROW()-0.5)*Megoldás!B$3,2)),0)</f>
        <v>0</v>
      </c>
      <c r="X85">
        <f>INT(W85/Megoldás!C$3)</f>
        <v>0</v>
      </c>
      <c r="Y85">
        <f>IF(POWER(Megoldás!B$4/2,2)-POWER((ROW()-0.5)*Megoldás!C$3,2)&gt;0,2*SQRT(POWER(Megoldás!B$4/2,2)-POWER((ROW()-0.5)*Megoldás!C$3,2)),0)</f>
        <v>0</v>
      </c>
      <c r="Z85">
        <f>INT(Y85/Megoldás!B$3)</f>
        <v>0</v>
      </c>
    </row>
    <row r="86" spans="1:26" ht="12.75">
      <c r="A86">
        <f>IF(POWER(Megoldás!B$4/2,2)-POWER(ROW()*Megoldás!B$1,2)&gt;0,2*SQRT(POWER(Megoldás!B$4/2,2)-POWER(ROW()*Megoldás!B$1,2)),0)</f>
        <v>0</v>
      </c>
      <c r="B86">
        <f>INT(A86/Megoldás!C$1)</f>
        <v>0</v>
      </c>
      <c r="C86">
        <f>IF(POWER(Megoldás!B$4/2,2)-POWER(ROW()*Megoldás!C$1,2)&gt;0,2*SQRT(POWER(Megoldás!B$4/2,2)-POWER(ROW()*Megoldás!C$1,2)),0)</f>
        <v>0</v>
      </c>
      <c r="D86">
        <f>INT(C86/Megoldás!B$1)</f>
        <v>0</v>
      </c>
      <c r="E86">
        <f>IF(POWER(Megoldás!B$4/2,2)-POWER((ROW()-0.5)*Megoldás!B$1,2)&gt;0,2*SQRT(POWER(Megoldás!B$4/2,2)-POWER((ROW()-0.5)*Megoldás!B$1,2)),0)</f>
        <v>0</v>
      </c>
      <c r="F86">
        <f>INT(E86/Megoldás!C$1)</f>
        <v>0</v>
      </c>
      <c r="G86">
        <f>IF(POWER(Megoldás!B$4/2,2)-POWER((ROW()-0.5)*Megoldás!C$1,2)&gt;0,2*SQRT(POWER(Megoldás!B$4/2,2)-POWER((ROW()-0.5)*Megoldás!C$1,2)),0)</f>
        <v>0</v>
      </c>
      <c r="H86">
        <f>INT(G86/Megoldás!B$1)</f>
        <v>0</v>
      </c>
      <c r="J86">
        <f>IF(POWER(Megoldás!B$4/2,2)-POWER(ROW()*Megoldás!B$2,2)&gt;0,2*SQRT(POWER(Megoldás!B$4/2,2)-POWER(ROW()*Megoldás!B$2,2)),0)</f>
        <v>0</v>
      </c>
      <c r="K86">
        <f>INT(J86/Megoldás!C$2)</f>
        <v>0</v>
      </c>
      <c r="L86">
        <f>IF(POWER(Megoldás!B$4/2,2)-POWER(ROW()*Megoldás!C$2,2)&gt;0,2*SQRT(POWER(Megoldás!B$4/2,2)-POWER(ROW()*Megoldás!C$2,2)),0)</f>
        <v>0</v>
      </c>
      <c r="M86">
        <f>INT(L86/Megoldás!B$2)</f>
        <v>0</v>
      </c>
      <c r="N86">
        <f>IF(POWER(Megoldás!B$4/2,2)-POWER((ROW()-0.5)*Megoldás!B$2,2)&gt;0,2*SQRT(POWER(Megoldás!B$4/2,2)-POWER((ROW()-0.5)*Megoldás!B$2,2)),0)</f>
        <v>0</v>
      </c>
      <c r="O86">
        <f>INT(N86/Megoldás!C$2)</f>
        <v>0</v>
      </c>
      <c r="P86">
        <f>IF(POWER(Megoldás!B$4/2,2)-POWER((ROW()-0.5)*Megoldás!C$2,2)&gt;0,2*SQRT(POWER(Megoldás!B$4/2,2)-POWER((ROW()-0.5)*Megoldás!C$2,2)),0)</f>
        <v>0</v>
      </c>
      <c r="Q86">
        <f>INT(P86/Megoldás!B$2)</f>
        <v>0</v>
      </c>
      <c r="S86">
        <f>IF(POWER(Megoldás!B$4/2,2)-POWER(ROW()*Megoldás!B$3,2)&gt;0,2*SQRT(POWER(Megoldás!B$4/2,2)-POWER(ROW()*Megoldás!B$3,2)),0)</f>
        <v>0</v>
      </c>
      <c r="T86">
        <f>INT(S86/Megoldás!C$3)</f>
        <v>0</v>
      </c>
      <c r="U86">
        <f>IF(POWER(Megoldás!B$4/2,2)-POWER(ROW()*Megoldás!C$3,2)&gt;0,2*SQRT(POWER(Megoldás!B$4/2,2)-POWER(ROW()*Megoldás!C$3,2)),0)</f>
        <v>0</v>
      </c>
      <c r="V86">
        <f>INT(U86/Megoldás!B$3)</f>
        <v>0</v>
      </c>
      <c r="W86">
        <f>IF(POWER(Megoldás!B$4/2,2)-POWER((ROW()-0.5)*Megoldás!B$3,2)&gt;0,2*SQRT(POWER(Megoldás!B$4/2,2)-POWER((ROW()-0.5)*Megoldás!B$3,2)),0)</f>
        <v>0</v>
      </c>
      <c r="X86">
        <f>INT(W86/Megoldás!C$3)</f>
        <v>0</v>
      </c>
      <c r="Y86">
        <f>IF(POWER(Megoldás!B$4/2,2)-POWER((ROW()-0.5)*Megoldás!C$3,2)&gt;0,2*SQRT(POWER(Megoldás!B$4/2,2)-POWER((ROW()-0.5)*Megoldás!C$3,2)),0)</f>
        <v>0</v>
      </c>
      <c r="Z86">
        <f>INT(Y86/Megoldás!B$3)</f>
        <v>0</v>
      </c>
    </row>
    <row r="87" spans="1:26" ht="12.75">
      <c r="A87">
        <f>IF(POWER(Megoldás!B$4/2,2)-POWER(ROW()*Megoldás!B$1,2)&gt;0,2*SQRT(POWER(Megoldás!B$4/2,2)-POWER(ROW()*Megoldás!B$1,2)),0)</f>
        <v>0</v>
      </c>
      <c r="B87">
        <f>INT(A87/Megoldás!C$1)</f>
        <v>0</v>
      </c>
      <c r="C87">
        <f>IF(POWER(Megoldás!B$4/2,2)-POWER(ROW()*Megoldás!C$1,2)&gt;0,2*SQRT(POWER(Megoldás!B$4/2,2)-POWER(ROW()*Megoldás!C$1,2)),0)</f>
        <v>0</v>
      </c>
      <c r="D87">
        <f>INT(C87/Megoldás!B$1)</f>
        <v>0</v>
      </c>
      <c r="E87">
        <f>IF(POWER(Megoldás!B$4/2,2)-POWER((ROW()-0.5)*Megoldás!B$1,2)&gt;0,2*SQRT(POWER(Megoldás!B$4/2,2)-POWER((ROW()-0.5)*Megoldás!B$1,2)),0)</f>
        <v>0</v>
      </c>
      <c r="F87">
        <f>INT(E87/Megoldás!C$1)</f>
        <v>0</v>
      </c>
      <c r="G87">
        <f>IF(POWER(Megoldás!B$4/2,2)-POWER((ROW()-0.5)*Megoldás!C$1,2)&gt;0,2*SQRT(POWER(Megoldás!B$4/2,2)-POWER((ROW()-0.5)*Megoldás!C$1,2)),0)</f>
        <v>0</v>
      </c>
      <c r="H87">
        <f>INT(G87/Megoldás!B$1)</f>
        <v>0</v>
      </c>
      <c r="J87">
        <f>IF(POWER(Megoldás!B$4/2,2)-POWER(ROW()*Megoldás!B$2,2)&gt;0,2*SQRT(POWER(Megoldás!B$4/2,2)-POWER(ROW()*Megoldás!B$2,2)),0)</f>
        <v>0</v>
      </c>
      <c r="K87">
        <f>INT(J87/Megoldás!C$2)</f>
        <v>0</v>
      </c>
      <c r="L87">
        <f>IF(POWER(Megoldás!B$4/2,2)-POWER(ROW()*Megoldás!C$2,2)&gt;0,2*SQRT(POWER(Megoldás!B$4/2,2)-POWER(ROW()*Megoldás!C$2,2)),0)</f>
        <v>0</v>
      </c>
      <c r="M87">
        <f>INT(L87/Megoldás!B$2)</f>
        <v>0</v>
      </c>
      <c r="N87">
        <f>IF(POWER(Megoldás!B$4/2,2)-POWER((ROW()-0.5)*Megoldás!B$2,2)&gt;0,2*SQRT(POWER(Megoldás!B$4/2,2)-POWER((ROW()-0.5)*Megoldás!B$2,2)),0)</f>
        <v>0</v>
      </c>
      <c r="O87">
        <f>INT(N87/Megoldás!C$2)</f>
        <v>0</v>
      </c>
      <c r="P87">
        <f>IF(POWER(Megoldás!B$4/2,2)-POWER((ROW()-0.5)*Megoldás!C$2,2)&gt;0,2*SQRT(POWER(Megoldás!B$4/2,2)-POWER((ROW()-0.5)*Megoldás!C$2,2)),0)</f>
        <v>0</v>
      </c>
      <c r="Q87">
        <f>INT(P87/Megoldás!B$2)</f>
        <v>0</v>
      </c>
      <c r="S87">
        <f>IF(POWER(Megoldás!B$4/2,2)-POWER(ROW()*Megoldás!B$3,2)&gt;0,2*SQRT(POWER(Megoldás!B$4/2,2)-POWER(ROW()*Megoldás!B$3,2)),0)</f>
        <v>0</v>
      </c>
      <c r="T87">
        <f>INT(S87/Megoldás!C$3)</f>
        <v>0</v>
      </c>
      <c r="U87">
        <f>IF(POWER(Megoldás!B$4/2,2)-POWER(ROW()*Megoldás!C$3,2)&gt;0,2*SQRT(POWER(Megoldás!B$4/2,2)-POWER(ROW()*Megoldás!C$3,2)),0)</f>
        <v>0</v>
      </c>
      <c r="V87">
        <f>INT(U87/Megoldás!B$3)</f>
        <v>0</v>
      </c>
      <c r="W87">
        <f>IF(POWER(Megoldás!B$4/2,2)-POWER((ROW()-0.5)*Megoldás!B$3,2)&gt;0,2*SQRT(POWER(Megoldás!B$4/2,2)-POWER((ROW()-0.5)*Megoldás!B$3,2)),0)</f>
        <v>0</v>
      </c>
      <c r="X87">
        <f>INT(W87/Megoldás!C$3)</f>
        <v>0</v>
      </c>
      <c r="Y87">
        <f>IF(POWER(Megoldás!B$4/2,2)-POWER((ROW()-0.5)*Megoldás!C$3,2)&gt;0,2*SQRT(POWER(Megoldás!B$4/2,2)-POWER((ROW()-0.5)*Megoldás!C$3,2)),0)</f>
        <v>0</v>
      </c>
      <c r="Z87">
        <f>INT(Y87/Megoldás!B$3)</f>
        <v>0</v>
      </c>
    </row>
    <row r="88" spans="1:26" ht="12.75">
      <c r="A88">
        <f>IF(POWER(Megoldás!B$4/2,2)-POWER(ROW()*Megoldás!B$1,2)&gt;0,2*SQRT(POWER(Megoldás!B$4/2,2)-POWER(ROW()*Megoldás!B$1,2)),0)</f>
        <v>0</v>
      </c>
      <c r="B88">
        <f>INT(A88/Megoldás!C$1)</f>
        <v>0</v>
      </c>
      <c r="C88">
        <f>IF(POWER(Megoldás!B$4/2,2)-POWER(ROW()*Megoldás!C$1,2)&gt;0,2*SQRT(POWER(Megoldás!B$4/2,2)-POWER(ROW()*Megoldás!C$1,2)),0)</f>
        <v>0</v>
      </c>
      <c r="D88">
        <f>INT(C88/Megoldás!B$1)</f>
        <v>0</v>
      </c>
      <c r="E88">
        <f>IF(POWER(Megoldás!B$4/2,2)-POWER((ROW()-0.5)*Megoldás!B$1,2)&gt;0,2*SQRT(POWER(Megoldás!B$4/2,2)-POWER((ROW()-0.5)*Megoldás!B$1,2)),0)</f>
        <v>0</v>
      </c>
      <c r="F88">
        <f>INT(E88/Megoldás!C$1)</f>
        <v>0</v>
      </c>
      <c r="G88">
        <f>IF(POWER(Megoldás!B$4/2,2)-POWER((ROW()-0.5)*Megoldás!C$1,2)&gt;0,2*SQRT(POWER(Megoldás!B$4/2,2)-POWER((ROW()-0.5)*Megoldás!C$1,2)),0)</f>
        <v>0</v>
      </c>
      <c r="H88">
        <f>INT(G88/Megoldás!B$1)</f>
        <v>0</v>
      </c>
      <c r="J88">
        <f>IF(POWER(Megoldás!B$4/2,2)-POWER(ROW()*Megoldás!B$2,2)&gt;0,2*SQRT(POWER(Megoldás!B$4/2,2)-POWER(ROW()*Megoldás!B$2,2)),0)</f>
        <v>0</v>
      </c>
      <c r="K88">
        <f>INT(J88/Megoldás!C$2)</f>
        <v>0</v>
      </c>
      <c r="L88">
        <f>IF(POWER(Megoldás!B$4/2,2)-POWER(ROW()*Megoldás!C$2,2)&gt;0,2*SQRT(POWER(Megoldás!B$4/2,2)-POWER(ROW()*Megoldás!C$2,2)),0)</f>
        <v>0</v>
      </c>
      <c r="M88">
        <f>INT(L88/Megoldás!B$2)</f>
        <v>0</v>
      </c>
      <c r="N88">
        <f>IF(POWER(Megoldás!B$4/2,2)-POWER((ROW()-0.5)*Megoldás!B$2,2)&gt;0,2*SQRT(POWER(Megoldás!B$4/2,2)-POWER((ROW()-0.5)*Megoldás!B$2,2)),0)</f>
        <v>0</v>
      </c>
      <c r="O88">
        <f>INT(N88/Megoldás!C$2)</f>
        <v>0</v>
      </c>
      <c r="P88">
        <f>IF(POWER(Megoldás!B$4/2,2)-POWER((ROW()-0.5)*Megoldás!C$2,2)&gt;0,2*SQRT(POWER(Megoldás!B$4/2,2)-POWER((ROW()-0.5)*Megoldás!C$2,2)),0)</f>
        <v>0</v>
      </c>
      <c r="Q88">
        <f>INT(P88/Megoldás!B$2)</f>
        <v>0</v>
      </c>
      <c r="S88">
        <f>IF(POWER(Megoldás!B$4/2,2)-POWER(ROW()*Megoldás!B$3,2)&gt;0,2*SQRT(POWER(Megoldás!B$4/2,2)-POWER(ROW()*Megoldás!B$3,2)),0)</f>
        <v>0</v>
      </c>
      <c r="T88">
        <f>INT(S88/Megoldás!C$3)</f>
        <v>0</v>
      </c>
      <c r="U88">
        <f>IF(POWER(Megoldás!B$4/2,2)-POWER(ROW()*Megoldás!C$3,2)&gt;0,2*SQRT(POWER(Megoldás!B$4/2,2)-POWER(ROW()*Megoldás!C$3,2)),0)</f>
        <v>0</v>
      </c>
      <c r="V88">
        <f>INT(U88/Megoldás!B$3)</f>
        <v>0</v>
      </c>
      <c r="W88">
        <f>IF(POWER(Megoldás!B$4/2,2)-POWER((ROW()-0.5)*Megoldás!B$3,2)&gt;0,2*SQRT(POWER(Megoldás!B$4/2,2)-POWER((ROW()-0.5)*Megoldás!B$3,2)),0)</f>
        <v>0</v>
      </c>
      <c r="X88">
        <f>INT(W88/Megoldás!C$3)</f>
        <v>0</v>
      </c>
      <c r="Y88">
        <f>IF(POWER(Megoldás!B$4/2,2)-POWER((ROW()-0.5)*Megoldás!C$3,2)&gt;0,2*SQRT(POWER(Megoldás!B$4/2,2)-POWER((ROW()-0.5)*Megoldás!C$3,2)),0)</f>
        <v>0</v>
      </c>
      <c r="Z88">
        <f>INT(Y88/Megoldás!B$3)</f>
        <v>0</v>
      </c>
    </row>
    <row r="89" spans="1:26" ht="12.75">
      <c r="A89">
        <f>IF(POWER(Megoldás!B$4/2,2)-POWER(ROW()*Megoldás!B$1,2)&gt;0,2*SQRT(POWER(Megoldás!B$4/2,2)-POWER(ROW()*Megoldás!B$1,2)),0)</f>
        <v>0</v>
      </c>
      <c r="B89">
        <f>INT(A89/Megoldás!C$1)</f>
        <v>0</v>
      </c>
      <c r="C89">
        <f>IF(POWER(Megoldás!B$4/2,2)-POWER(ROW()*Megoldás!C$1,2)&gt;0,2*SQRT(POWER(Megoldás!B$4/2,2)-POWER(ROW()*Megoldás!C$1,2)),0)</f>
        <v>0</v>
      </c>
      <c r="D89">
        <f>INT(C89/Megoldás!B$1)</f>
        <v>0</v>
      </c>
      <c r="E89">
        <f>IF(POWER(Megoldás!B$4/2,2)-POWER((ROW()-0.5)*Megoldás!B$1,2)&gt;0,2*SQRT(POWER(Megoldás!B$4/2,2)-POWER((ROW()-0.5)*Megoldás!B$1,2)),0)</f>
        <v>0</v>
      </c>
      <c r="F89">
        <f>INT(E89/Megoldás!C$1)</f>
        <v>0</v>
      </c>
      <c r="G89">
        <f>IF(POWER(Megoldás!B$4/2,2)-POWER((ROW()-0.5)*Megoldás!C$1,2)&gt;0,2*SQRT(POWER(Megoldás!B$4/2,2)-POWER((ROW()-0.5)*Megoldás!C$1,2)),0)</f>
        <v>0</v>
      </c>
      <c r="H89">
        <f>INT(G89/Megoldás!B$1)</f>
        <v>0</v>
      </c>
      <c r="J89">
        <f>IF(POWER(Megoldás!B$4/2,2)-POWER(ROW()*Megoldás!B$2,2)&gt;0,2*SQRT(POWER(Megoldás!B$4/2,2)-POWER(ROW()*Megoldás!B$2,2)),0)</f>
        <v>0</v>
      </c>
      <c r="K89">
        <f>INT(J89/Megoldás!C$2)</f>
        <v>0</v>
      </c>
      <c r="L89">
        <f>IF(POWER(Megoldás!B$4/2,2)-POWER(ROW()*Megoldás!C$2,2)&gt;0,2*SQRT(POWER(Megoldás!B$4/2,2)-POWER(ROW()*Megoldás!C$2,2)),0)</f>
        <v>0</v>
      </c>
      <c r="M89">
        <f>INT(L89/Megoldás!B$2)</f>
        <v>0</v>
      </c>
      <c r="N89">
        <f>IF(POWER(Megoldás!B$4/2,2)-POWER((ROW()-0.5)*Megoldás!B$2,2)&gt;0,2*SQRT(POWER(Megoldás!B$4/2,2)-POWER((ROW()-0.5)*Megoldás!B$2,2)),0)</f>
        <v>0</v>
      </c>
      <c r="O89">
        <f>INT(N89/Megoldás!C$2)</f>
        <v>0</v>
      </c>
      <c r="P89">
        <f>IF(POWER(Megoldás!B$4/2,2)-POWER((ROW()-0.5)*Megoldás!C$2,2)&gt;0,2*SQRT(POWER(Megoldás!B$4/2,2)-POWER((ROW()-0.5)*Megoldás!C$2,2)),0)</f>
        <v>0</v>
      </c>
      <c r="Q89">
        <f>INT(P89/Megoldás!B$2)</f>
        <v>0</v>
      </c>
      <c r="S89">
        <f>IF(POWER(Megoldás!B$4/2,2)-POWER(ROW()*Megoldás!B$3,2)&gt;0,2*SQRT(POWER(Megoldás!B$4/2,2)-POWER(ROW()*Megoldás!B$3,2)),0)</f>
        <v>0</v>
      </c>
      <c r="T89">
        <f>INT(S89/Megoldás!C$3)</f>
        <v>0</v>
      </c>
      <c r="U89">
        <f>IF(POWER(Megoldás!B$4/2,2)-POWER(ROW()*Megoldás!C$3,2)&gt;0,2*SQRT(POWER(Megoldás!B$4/2,2)-POWER(ROW()*Megoldás!C$3,2)),0)</f>
        <v>0</v>
      </c>
      <c r="V89">
        <f>INT(U89/Megoldás!B$3)</f>
        <v>0</v>
      </c>
      <c r="W89">
        <f>IF(POWER(Megoldás!B$4/2,2)-POWER((ROW()-0.5)*Megoldás!B$3,2)&gt;0,2*SQRT(POWER(Megoldás!B$4/2,2)-POWER((ROW()-0.5)*Megoldás!B$3,2)),0)</f>
        <v>0</v>
      </c>
      <c r="X89">
        <f>INT(W89/Megoldás!C$3)</f>
        <v>0</v>
      </c>
      <c r="Y89">
        <f>IF(POWER(Megoldás!B$4/2,2)-POWER((ROW()-0.5)*Megoldás!C$3,2)&gt;0,2*SQRT(POWER(Megoldás!B$4/2,2)-POWER((ROW()-0.5)*Megoldás!C$3,2)),0)</f>
        <v>0</v>
      </c>
      <c r="Z89">
        <f>INT(Y89/Megoldás!B$3)</f>
        <v>0</v>
      </c>
    </row>
    <row r="90" spans="1:26" ht="12.75">
      <c r="A90">
        <f>IF(POWER(Megoldás!B$4/2,2)-POWER(ROW()*Megoldás!B$1,2)&gt;0,2*SQRT(POWER(Megoldás!B$4/2,2)-POWER(ROW()*Megoldás!B$1,2)),0)</f>
        <v>0</v>
      </c>
      <c r="B90">
        <f>INT(A90/Megoldás!C$1)</f>
        <v>0</v>
      </c>
      <c r="C90">
        <f>IF(POWER(Megoldás!B$4/2,2)-POWER(ROW()*Megoldás!C$1,2)&gt;0,2*SQRT(POWER(Megoldás!B$4/2,2)-POWER(ROW()*Megoldás!C$1,2)),0)</f>
        <v>0</v>
      </c>
      <c r="D90">
        <f>INT(C90/Megoldás!B$1)</f>
        <v>0</v>
      </c>
      <c r="E90">
        <f>IF(POWER(Megoldás!B$4/2,2)-POWER((ROW()-0.5)*Megoldás!B$1,2)&gt;0,2*SQRT(POWER(Megoldás!B$4/2,2)-POWER((ROW()-0.5)*Megoldás!B$1,2)),0)</f>
        <v>0</v>
      </c>
      <c r="F90">
        <f>INT(E90/Megoldás!C$1)</f>
        <v>0</v>
      </c>
      <c r="G90">
        <f>IF(POWER(Megoldás!B$4/2,2)-POWER((ROW()-0.5)*Megoldás!C$1,2)&gt;0,2*SQRT(POWER(Megoldás!B$4/2,2)-POWER((ROW()-0.5)*Megoldás!C$1,2)),0)</f>
        <v>0</v>
      </c>
      <c r="H90">
        <f>INT(G90/Megoldás!B$1)</f>
        <v>0</v>
      </c>
      <c r="J90">
        <f>IF(POWER(Megoldás!B$4/2,2)-POWER(ROW()*Megoldás!B$2,2)&gt;0,2*SQRT(POWER(Megoldás!B$4/2,2)-POWER(ROW()*Megoldás!B$2,2)),0)</f>
        <v>0</v>
      </c>
      <c r="K90">
        <f>INT(J90/Megoldás!C$2)</f>
        <v>0</v>
      </c>
      <c r="L90">
        <f>IF(POWER(Megoldás!B$4/2,2)-POWER(ROW()*Megoldás!C$2,2)&gt;0,2*SQRT(POWER(Megoldás!B$4/2,2)-POWER(ROW()*Megoldás!C$2,2)),0)</f>
        <v>0</v>
      </c>
      <c r="M90">
        <f>INT(L90/Megoldás!B$2)</f>
        <v>0</v>
      </c>
      <c r="N90">
        <f>IF(POWER(Megoldás!B$4/2,2)-POWER((ROW()-0.5)*Megoldás!B$2,2)&gt;0,2*SQRT(POWER(Megoldás!B$4/2,2)-POWER((ROW()-0.5)*Megoldás!B$2,2)),0)</f>
        <v>0</v>
      </c>
      <c r="O90">
        <f>INT(N90/Megoldás!C$2)</f>
        <v>0</v>
      </c>
      <c r="P90">
        <f>IF(POWER(Megoldás!B$4/2,2)-POWER((ROW()-0.5)*Megoldás!C$2,2)&gt;0,2*SQRT(POWER(Megoldás!B$4/2,2)-POWER((ROW()-0.5)*Megoldás!C$2,2)),0)</f>
        <v>0</v>
      </c>
      <c r="Q90">
        <f>INT(P90/Megoldás!B$2)</f>
        <v>0</v>
      </c>
      <c r="S90">
        <f>IF(POWER(Megoldás!B$4/2,2)-POWER(ROW()*Megoldás!B$3,2)&gt;0,2*SQRT(POWER(Megoldás!B$4/2,2)-POWER(ROW()*Megoldás!B$3,2)),0)</f>
        <v>0</v>
      </c>
      <c r="T90">
        <f>INT(S90/Megoldás!C$3)</f>
        <v>0</v>
      </c>
      <c r="U90">
        <f>IF(POWER(Megoldás!B$4/2,2)-POWER(ROW()*Megoldás!C$3,2)&gt;0,2*SQRT(POWER(Megoldás!B$4/2,2)-POWER(ROW()*Megoldás!C$3,2)),0)</f>
        <v>0</v>
      </c>
      <c r="V90">
        <f>INT(U90/Megoldás!B$3)</f>
        <v>0</v>
      </c>
      <c r="W90">
        <f>IF(POWER(Megoldás!B$4/2,2)-POWER((ROW()-0.5)*Megoldás!B$3,2)&gt;0,2*SQRT(POWER(Megoldás!B$4/2,2)-POWER((ROW()-0.5)*Megoldás!B$3,2)),0)</f>
        <v>0</v>
      </c>
      <c r="X90">
        <f>INT(W90/Megoldás!C$3)</f>
        <v>0</v>
      </c>
      <c r="Y90">
        <f>IF(POWER(Megoldás!B$4/2,2)-POWER((ROW()-0.5)*Megoldás!C$3,2)&gt;0,2*SQRT(POWER(Megoldás!B$4/2,2)-POWER((ROW()-0.5)*Megoldás!C$3,2)),0)</f>
        <v>0</v>
      </c>
      <c r="Z90">
        <f>INT(Y90/Megoldás!B$3)</f>
        <v>0</v>
      </c>
    </row>
    <row r="91" spans="1:26" ht="12.75">
      <c r="A91">
        <f>IF(POWER(Megoldás!B$4/2,2)-POWER(ROW()*Megoldás!B$1,2)&gt;0,2*SQRT(POWER(Megoldás!B$4/2,2)-POWER(ROW()*Megoldás!B$1,2)),0)</f>
        <v>0</v>
      </c>
      <c r="B91">
        <f>INT(A91/Megoldás!C$1)</f>
        <v>0</v>
      </c>
      <c r="C91">
        <f>IF(POWER(Megoldás!B$4/2,2)-POWER(ROW()*Megoldás!C$1,2)&gt;0,2*SQRT(POWER(Megoldás!B$4/2,2)-POWER(ROW()*Megoldás!C$1,2)),0)</f>
        <v>0</v>
      </c>
      <c r="D91">
        <f>INT(C91/Megoldás!B$1)</f>
        <v>0</v>
      </c>
      <c r="E91">
        <f>IF(POWER(Megoldás!B$4/2,2)-POWER((ROW()-0.5)*Megoldás!B$1,2)&gt;0,2*SQRT(POWER(Megoldás!B$4/2,2)-POWER((ROW()-0.5)*Megoldás!B$1,2)),0)</f>
        <v>0</v>
      </c>
      <c r="F91">
        <f>INT(E91/Megoldás!C$1)</f>
        <v>0</v>
      </c>
      <c r="G91">
        <f>IF(POWER(Megoldás!B$4/2,2)-POWER((ROW()-0.5)*Megoldás!C$1,2)&gt;0,2*SQRT(POWER(Megoldás!B$4/2,2)-POWER((ROW()-0.5)*Megoldás!C$1,2)),0)</f>
        <v>0</v>
      </c>
      <c r="H91">
        <f>INT(G91/Megoldás!B$1)</f>
        <v>0</v>
      </c>
      <c r="J91">
        <f>IF(POWER(Megoldás!B$4/2,2)-POWER(ROW()*Megoldás!B$2,2)&gt;0,2*SQRT(POWER(Megoldás!B$4/2,2)-POWER(ROW()*Megoldás!B$2,2)),0)</f>
        <v>0</v>
      </c>
      <c r="K91">
        <f>INT(J91/Megoldás!C$2)</f>
        <v>0</v>
      </c>
      <c r="L91">
        <f>IF(POWER(Megoldás!B$4/2,2)-POWER(ROW()*Megoldás!C$2,2)&gt;0,2*SQRT(POWER(Megoldás!B$4/2,2)-POWER(ROW()*Megoldás!C$2,2)),0)</f>
        <v>0</v>
      </c>
      <c r="M91">
        <f>INT(L91/Megoldás!B$2)</f>
        <v>0</v>
      </c>
      <c r="N91">
        <f>IF(POWER(Megoldás!B$4/2,2)-POWER((ROW()-0.5)*Megoldás!B$2,2)&gt;0,2*SQRT(POWER(Megoldás!B$4/2,2)-POWER((ROW()-0.5)*Megoldás!B$2,2)),0)</f>
        <v>0</v>
      </c>
      <c r="O91">
        <f>INT(N91/Megoldás!C$2)</f>
        <v>0</v>
      </c>
      <c r="P91">
        <f>IF(POWER(Megoldás!B$4/2,2)-POWER((ROW()-0.5)*Megoldás!C$2,2)&gt;0,2*SQRT(POWER(Megoldás!B$4/2,2)-POWER((ROW()-0.5)*Megoldás!C$2,2)),0)</f>
        <v>0</v>
      </c>
      <c r="Q91">
        <f>INT(P91/Megoldás!B$2)</f>
        <v>0</v>
      </c>
      <c r="S91">
        <f>IF(POWER(Megoldás!B$4/2,2)-POWER(ROW()*Megoldás!B$3,2)&gt;0,2*SQRT(POWER(Megoldás!B$4/2,2)-POWER(ROW()*Megoldás!B$3,2)),0)</f>
        <v>0</v>
      </c>
      <c r="T91">
        <f>INT(S91/Megoldás!C$3)</f>
        <v>0</v>
      </c>
      <c r="U91">
        <f>IF(POWER(Megoldás!B$4/2,2)-POWER(ROW()*Megoldás!C$3,2)&gt;0,2*SQRT(POWER(Megoldás!B$4/2,2)-POWER(ROW()*Megoldás!C$3,2)),0)</f>
        <v>0</v>
      </c>
      <c r="V91">
        <f>INT(U91/Megoldás!B$3)</f>
        <v>0</v>
      </c>
      <c r="W91">
        <f>IF(POWER(Megoldás!B$4/2,2)-POWER((ROW()-0.5)*Megoldás!B$3,2)&gt;0,2*SQRT(POWER(Megoldás!B$4/2,2)-POWER((ROW()-0.5)*Megoldás!B$3,2)),0)</f>
        <v>0</v>
      </c>
      <c r="X91">
        <f>INT(W91/Megoldás!C$3)</f>
        <v>0</v>
      </c>
      <c r="Y91">
        <f>IF(POWER(Megoldás!B$4/2,2)-POWER((ROW()-0.5)*Megoldás!C$3,2)&gt;0,2*SQRT(POWER(Megoldás!B$4/2,2)-POWER((ROW()-0.5)*Megoldás!C$3,2)),0)</f>
        <v>0</v>
      </c>
      <c r="Z91">
        <f>INT(Y91/Megoldás!B$3)</f>
        <v>0</v>
      </c>
    </row>
    <row r="92" spans="1:26" ht="12.75">
      <c r="A92">
        <f>IF(POWER(Megoldás!B$4/2,2)-POWER(ROW()*Megoldás!B$1,2)&gt;0,2*SQRT(POWER(Megoldás!B$4/2,2)-POWER(ROW()*Megoldás!B$1,2)),0)</f>
        <v>0</v>
      </c>
      <c r="B92">
        <f>INT(A92/Megoldás!C$1)</f>
        <v>0</v>
      </c>
      <c r="C92">
        <f>IF(POWER(Megoldás!B$4/2,2)-POWER(ROW()*Megoldás!C$1,2)&gt;0,2*SQRT(POWER(Megoldás!B$4/2,2)-POWER(ROW()*Megoldás!C$1,2)),0)</f>
        <v>0</v>
      </c>
      <c r="D92">
        <f>INT(C92/Megoldás!B$1)</f>
        <v>0</v>
      </c>
      <c r="E92">
        <f>IF(POWER(Megoldás!B$4/2,2)-POWER((ROW()-0.5)*Megoldás!B$1,2)&gt;0,2*SQRT(POWER(Megoldás!B$4/2,2)-POWER((ROW()-0.5)*Megoldás!B$1,2)),0)</f>
        <v>0</v>
      </c>
      <c r="F92">
        <f>INT(E92/Megoldás!C$1)</f>
        <v>0</v>
      </c>
      <c r="G92">
        <f>IF(POWER(Megoldás!B$4/2,2)-POWER((ROW()-0.5)*Megoldás!C$1,2)&gt;0,2*SQRT(POWER(Megoldás!B$4/2,2)-POWER((ROW()-0.5)*Megoldás!C$1,2)),0)</f>
        <v>0</v>
      </c>
      <c r="H92">
        <f>INT(G92/Megoldás!B$1)</f>
        <v>0</v>
      </c>
      <c r="J92">
        <f>IF(POWER(Megoldás!B$4/2,2)-POWER(ROW()*Megoldás!B$2,2)&gt;0,2*SQRT(POWER(Megoldás!B$4/2,2)-POWER(ROW()*Megoldás!B$2,2)),0)</f>
        <v>0</v>
      </c>
      <c r="K92">
        <f>INT(J92/Megoldás!C$2)</f>
        <v>0</v>
      </c>
      <c r="L92">
        <f>IF(POWER(Megoldás!B$4/2,2)-POWER(ROW()*Megoldás!C$2,2)&gt;0,2*SQRT(POWER(Megoldás!B$4/2,2)-POWER(ROW()*Megoldás!C$2,2)),0)</f>
        <v>0</v>
      </c>
      <c r="M92">
        <f>INT(L92/Megoldás!B$2)</f>
        <v>0</v>
      </c>
      <c r="N92">
        <f>IF(POWER(Megoldás!B$4/2,2)-POWER((ROW()-0.5)*Megoldás!B$2,2)&gt;0,2*SQRT(POWER(Megoldás!B$4/2,2)-POWER((ROW()-0.5)*Megoldás!B$2,2)),0)</f>
        <v>0</v>
      </c>
      <c r="O92">
        <f>INT(N92/Megoldás!C$2)</f>
        <v>0</v>
      </c>
      <c r="P92">
        <f>IF(POWER(Megoldás!B$4/2,2)-POWER((ROW()-0.5)*Megoldás!C$2,2)&gt;0,2*SQRT(POWER(Megoldás!B$4/2,2)-POWER((ROW()-0.5)*Megoldás!C$2,2)),0)</f>
        <v>0</v>
      </c>
      <c r="Q92">
        <f>INT(P92/Megoldás!B$2)</f>
        <v>0</v>
      </c>
      <c r="S92">
        <f>IF(POWER(Megoldás!B$4/2,2)-POWER(ROW()*Megoldás!B$3,2)&gt;0,2*SQRT(POWER(Megoldás!B$4/2,2)-POWER(ROW()*Megoldás!B$3,2)),0)</f>
        <v>0</v>
      </c>
      <c r="T92">
        <f>INT(S92/Megoldás!C$3)</f>
        <v>0</v>
      </c>
      <c r="U92">
        <f>IF(POWER(Megoldás!B$4/2,2)-POWER(ROW()*Megoldás!C$3,2)&gt;0,2*SQRT(POWER(Megoldás!B$4/2,2)-POWER(ROW()*Megoldás!C$3,2)),0)</f>
        <v>0</v>
      </c>
      <c r="V92">
        <f>INT(U92/Megoldás!B$3)</f>
        <v>0</v>
      </c>
      <c r="W92">
        <f>IF(POWER(Megoldás!B$4/2,2)-POWER((ROW()-0.5)*Megoldás!B$3,2)&gt;0,2*SQRT(POWER(Megoldás!B$4/2,2)-POWER((ROW()-0.5)*Megoldás!B$3,2)),0)</f>
        <v>0</v>
      </c>
      <c r="X92">
        <f>INT(W92/Megoldás!C$3)</f>
        <v>0</v>
      </c>
      <c r="Y92">
        <f>IF(POWER(Megoldás!B$4/2,2)-POWER((ROW()-0.5)*Megoldás!C$3,2)&gt;0,2*SQRT(POWER(Megoldás!B$4/2,2)-POWER((ROW()-0.5)*Megoldás!C$3,2)),0)</f>
        <v>0</v>
      </c>
      <c r="Z92">
        <f>INT(Y92/Megoldás!B$3)</f>
        <v>0</v>
      </c>
    </row>
    <row r="93" spans="1:26" ht="12.75">
      <c r="A93">
        <f>IF(POWER(Megoldás!B$4/2,2)-POWER(ROW()*Megoldás!B$1,2)&gt;0,2*SQRT(POWER(Megoldás!B$4/2,2)-POWER(ROW()*Megoldás!B$1,2)),0)</f>
        <v>0</v>
      </c>
      <c r="B93">
        <f>INT(A93/Megoldás!C$1)</f>
        <v>0</v>
      </c>
      <c r="C93">
        <f>IF(POWER(Megoldás!B$4/2,2)-POWER(ROW()*Megoldás!C$1,2)&gt;0,2*SQRT(POWER(Megoldás!B$4/2,2)-POWER(ROW()*Megoldás!C$1,2)),0)</f>
        <v>0</v>
      </c>
      <c r="D93">
        <f>INT(C93/Megoldás!B$1)</f>
        <v>0</v>
      </c>
      <c r="E93">
        <f>IF(POWER(Megoldás!B$4/2,2)-POWER((ROW()-0.5)*Megoldás!B$1,2)&gt;0,2*SQRT(POWER(Megoldás!B$4/2,2)-POWER((ROW()-0.5)*Megoldás!B$1,2)),0)</f>
        <v>0</v>
      </c>
      <c r="F93">
        <f>INT(E93/Megoldás!C$1)</f>
        <v>0</v>
      </c>
      <c r="G93">
        <f>IF(POWER(Megoldás!B$4/2,2)-POWER((ROW()-0.5)*Megoldás!C$1,2)&gt;0,2*SQRT(POWER(Megoldás!B$4/2,2)-POWER((ROW()-0.5)*Megoldás!C$1,2)),0)</f>
        <v>0</v>
      </c>
      <c r="H93">
        <f>INT(G93/Megoldás!B$1)</f>
        <v>0</v>
      </c>
      <c r="J93">
        <f>IF(POWER(Megoldás!B$4/2,2)-POWER(ROW()*Megoldás!B$2,2)&gt;0,2*SQRT(POWER(Megoldás!B$4/2,2)-POWER(ROW()*Megoldás!B$2,2)),0)</f>
        <v>0</v>
      </c>
      <c r="K93">
        <f>INT(J93/Megoldás!C$2)</f>
        <v>0</v>
      </c>
      <c r="L93">
        <f>IF(POWER(Megoldás!B$4/2,2)-POWER(ROW()*Megoldás!C$2,2)&gt;0,2*SQRT(POWER(Megoldás!B$4/2,2)-POWER(ROW()*Megoldás!C$2,2)),0)</f>
        <v>0</v>
      </c>
      <c r="M93">
        <f>INT(L93/Megoldás!B$2)</f>
        <v>0</v>
      </c>
      <c r="N93">
        <f>IF(POWER(Megoldás!B$4/2,2)-POWER((ROW()-0.5)*Megoldás!B$2,2)&gt;0,2*SQRT(POWER(Megoldás!B$4/2,2)-POWER((ROW()-0.5)*Megoldás!B$2,2)),0)</f>
        <v>0</v>
      </c>
      <c r="O93">
        <f>INT(N93/Megoldás!C$2)</f>
        <v>0</v>
      </c>
      <c r="P93">
        <f>IF(POWER(Megoldás!B$4/2,2)-POWER((ROW()-0.5)*Megoldás!C$2,2)&gt;0,2*SQRT(POWER(Megoldás!B$4/2,2)-POWER((ROW()-0.5)*Megoldás!C$2,2)),0)</f>
        <v>0</v>
      </c>
      <c r="Q93">
        <f>INT(P93/Megoldás!B$2)</f>
        <v>0</v>
      </c>
      <c r="S93">
        <f>IF(POWER(Megoldás!B$4/2,2)-POWER(ROW()*Megoldás!B$3,2)&gt;0,2*SQRT(POWER(Megoldás!B$4/2,2)-POWER(ROW()*Megoldás!B$3,2)),0)</f>
        <v>0</v>
      </c>
      <c r="T93">
        <f>INT(S93/Megoldás!C$3)</f>
        <v>0</v>
      </c>
      <c r="U93">
        <f>IF(POWER(Megoldás!B$4/2,2)-POWER(ROW()*Megoldás!C$3,2)&gt;0,2*SQRT(POWER(Megoldás!B$4/2,2)-POWER(ROW()*Megoldás!C$3,2)),0)</f>
        <v>0</v>
      </c>
      <c r="V93">
        <f>INT(U93/Megoldás!B$3)</f>
        <v>0</v>
      </c>
      <c r="W93">
        <f>IF(POWER(Megoldás!B$4/2,2)-POWER((ROW()-0.5)*Megoldás!B$3,2)&gt;0,2*SQRT(POWER(Megoldás!B$4/2,2)-POWER((ROW()-0.5)*Megoldás!B$3,2)),0)</f>
        <v>0</v>
      </c>
      <c r="X93">
        <f>INT(W93/Megoldás!C$3)</f>
        <v>0</v>
      </c>
      <c r="Y93">
        <f>IF(POWER(Megoldás!B$4/2,2)-POWER((ROW()-0.5)*Megoldás!C$3,2)&gt;0,2*SQRT(POWER(Megoldás!B$4/2,2)-POWER((ROW()-0.5)*Megoldás!C$3,2)),0)</f>
        <v>0</v>
      </c>
      <c r="Z93">
        <f>INT(Y93/Megoldás!B$3)</f>
        <v>0</v>
      </c>
    </row>
    <row r="94" spans="1:26" ht="12.75">
      <c r="A94">
        <f>IF(POWER(Megoldás!B$4/2,2)-POWER(ROW()*Megoldás!B$1,2)&gt;0,2*SQRT(POWER(Megoldás!B$4/2,2)-POWER(ROW()*Megoldás!B$1,2)),0)</f>
        <v>0</v>
      </c>
      <c r="B94">
        <f>INT(A94/Megoldás!C$1)</f>
        <v>0</v>
      </c>
      <c r="C94">
        <f>IF(POWER(Megoldás!B$4/2,2)-POWER(ROW()*Megoldás!C$1,2)&gt;0,2*SQRT(POWER(Megoldás!B$4/2,2)-POWER(ROW()*Megoldás!C$1,2)),0)</f>
        <v>0</v>
      </c>
      <c r="D94">
        <f>INT(C94/Megoldás!B$1)</f>
        <v>0</v>
      </c>
      <c r="E94">
        <f>IF(POWER(Megoldás!B$4/2,2)-POWER((ROW()-0.5)*Megoldás!B$1,2)&gt;0,2*SQRT(POWER(Megoldás!B$4/2,2)-POWER((ROW()-0.5)*Megoldás!B$1,2)),0)</f>
        <v>0</v>
      </c>
      <c r="F94">
        <f>INT(E94/Megoldás!C$1)</f>
        <v>0</v>
      </c>
      <c r="G94">
        <f>IF(POWER(Megoldás!B$4/2,2)-POWER((ROW()-0.5)*Megoldás!C$1,2)&gt;0,2*SQRT(POWER(Megoldás!B$4/2,2)-POWER((ROW()-0.5)*Megoldás!C$1,2)),0)</f>
        <v>0</v>
      </c>
      <c r="H94">
        <f>INT(G94/Megoldás!B$1)</f>
        <v>0</v>
      </c>
      <c r="J94">
        <f>IF(POWER(Megoldás!B$4/2,2)-POWER(ROW()*Megoldás!B$2,2)&gt;0,2*SQRT(POWER(Megoldás!B$4/2,2)-POWER(ROW()*Megoldás!B$2,2)),0)</f>
        <v>0</v>
      </c>
      <c r="K94">
        <f>INT(J94/Megoldás!C$2)</f>
        <v>0</v>
      </c>
      <c r="L94">
        <f>IF(POWER(Megoldás!B$4/2,2)-POWER(ROW()*Megoldás!C$2,2)&gt;0,2*SQRT(POWER(Megoldás!B$4/2,2)-POWER(ROW()*Megoldás!C$2,2)),0)</f>
        <v>0</v>
      </c>
      <c r="M94">
        <f>INT(L94/Megoldás!B$2)</f>
        <v>0</v>
      </c>
      <c r="N94">
        <f>IF(POWER(Megoldás!B$4/2,2)-POWER((ROW()-0.5)*Megoldás!B$2,2)&gt;0,2*SQRT(POWER(Megoldás!B$4/2,2)-POWER((ROW()-0.5)*Megoldás!B$2,2)),0)</f>
        <v>0</v>
      </c>
      <c r="O94">
        <f>INT(N94/Megoldás!C$2)</f>
        <v>0</v>
      </c>
      <c r="P94">
        <f>IF(POWER(Megoldás!B$4/2,2)-POWER((ROW()-0.5)*Megoldás!C$2,2)&gt;0,2*SQRT(POWER(Megoldás!B$4/2,2)-POWER((ROW()-0.5)*Megoldás!C$2,2)),0)</f>
        <v>0</v>
      </c>
      <c r="Q94">
        <f>INT(P94/Megoldás!B$2)</f>
        <v>0</v>
      </c>
      <c r="S94">
        <f>IF(POWER(Megoldás!B$4/2,2)-POWER(ROW()*Megoldás!B$3,2)&gt;0,2*SQRT(POWER(Megoldás!B$4/2,2)-POWER(ROW()*Megoldás!B$3,2)),0)</f>
        <v>0</v>
      </c>
      <c r="T94">
        <f>INT(S94/Megoldás!C$3)</f>
        <v>0</v>
      </c>
      <c r="U94">
        <f>IF(POWER(Megoldás!B$4/2,2)-POWER(ROW()*Megoldás!C$3,2)&gt;0,2*SQRT(POWER(Megoldás!B$4/2,2)-POWER(ROW()*Megoldás!C$3,2)),0)</f>
        <v>0</v>
      </c>
      <c r="V94">
        <f>INT(U94/Megoldás!B$3)</f>
        <v>0</v>
      </c>
      <c r="W94">
        <f>IF(POWER(Megoldás!B$4/2,2)-POWER((ROW()-0.5)*Megoldás!B$3,2)&gt;0,2*SQRT(POWER(Megoldás!B$4/2,2)-POWER((ROW()-0.5)*Megoldás!B$3,2)),0)</f>
        <v>0</v>
      </c>
      <c r="X94">
        <f>INT(W94/Megoldás!C$3)</f>
        <v>0</v>
      </c>
      <c r="Y94">
        <f>IF(POWER(Megoldás!B$4/2,2)-POWER((ROW()-0.5)*Megoldás!C$3,2)&gt;0,2*SQRT(POWER(Megoldás!B$4/2,2)-POWER((ROW()-0.5)*Megoldás!C$3,2)),0)</f>
        <v>0</v>
      </c>
      <c r="Z94">
        <f>INT(Y94/Megoldás!B$3)</f>
        <v>0</v>
      </c>
    </row>
    <row r="95" spans="1:26" ht="12.75">
      <c r="A95">
        <f>IF(POWER(Megoldás!B$4/2,2)-POWER(ROW()*Megoldás!B$1,2)&gt;0,2*SQRT(POWER(Megoldás!B$4/2,2)-POWER(ROW()*Megoldás!B$1,2)),0)</f>
        <v>0</v>
      </c>
      <c r="B95">
        <f>INT(A95/Megoldás!C$1)</f>
        <v>0</v>
      </c>
      <c r="C95">
        <f>IF(POWER(Megoldás!B$4/2,2)-POWER(ROW()*Megoldás!C$1,2)&gt;0,2*SQRT(POWER(Megoldás!B$4/2,2)-POWER(ROW()*Megoldás!C$1,2)),0)</f>
        <v>0</v>
      </c>
      <c r="D95">
        <f>INT(C95/Megoldás!B$1)</f>
        <v>0</v>
      </c>
      <c r="E95">
        <f>IF(POWER(Megoldás!B$4/2,2)-POWER((ROW()-0.5)*Megoldás!B$1,2)&gt;0,2*SQRT(POWER(Megoldás!B$4/2,2)-POWER((ROW()-0.5)*Megoldás!B$1,2)),0)</f>
        <v>0</v>
      </c>
      <c r="F95">
        <f>INT(E95/Megoldás!C$1)</f>
        <v>0</v>
      </c>
      <c r="G95">
        <f>IF(POWER(Megoldás!B$4/2,2)-POWER((ROW()-0.5)*Megoldás!C$1,2)&gt;0,2*SQRT(POWER(Megoldás!B$4/2,2)-POWER((ROW()-0.5)*Megoldás!C$1,2)),0)</f>
        <v>0</v>
      </c>
      <c r="H95">
        <f>INT(G95/Megoldás!B$1)</f>
        <v>0</v>
      </c>
      <c r="J95">
        <f>IF(POWER(Megoldás!B$4/2,2)-POWER(ROW()*Megoldás!B$2,2)&gt;0,2*SQRT(POWER(Megoldás!B$4/2,2)-POWER(ROW()*Megoldás!B$2,2)),0)</f>
        <v>0</v>
      </c>
      <c r="K95">
        <f>INT(J95/Megoldás!C$2)</f>
        <v>0</v>
      </c>
      <c r="L95">
        <f>IF(POWER(Megoldás!B$4/2,2)-POWER(ROW()*Megoldás!C$2,2)&gt;0,2*SQRT(POWER(Megoldás!B$4/2,2)-POWER(ROW()*Megoldás!C$2,2)),0)</f>
        <v>0</v>
      </c>
      <c r="M95">
        <f>INT(L95/Megoldás!B$2)</f>
        <v>0</v>
      </c>
      <c r="N95">
        <f>IF(POWER(Megoldás!B$4/2,2)-POWER((ROW()-0.5)*Megoldás!B$2,2)&gt;0,2*SQRT(POWER(Megoldás!B$4/2,2)-POWER((ROW()-0.5)*Megoldás!B$2,2)),0)</f>
        <v>0</v>
      </c>
      <c r="O95">
        <f>INT(N95/Megoldás!C$2)</f>
        <v>0</v>
      </c>
      <c r="P95">
        <f>IF(POWER(Megoldás!B$4/2,2)-POWER((ROW()-0.5)*Megoldás!C$2,2)&gt;0,2*SQRT(POWER(Megoldás!B$4/2,2)-POWER((ROW()-0.5)*Megoldás!C$2,2)),0)</f>
        <v>0</v>
      </c>
      <c r="Q95">
        <f>INT(P95/Megoldás!B$2)</f>
        <v>0</v>
      </c>
      <c r="S95">
        <f>IF(POWER(Megoldás!B$4/2,2)-POWER(ROW()*Megoldás!B$3,2)&gt;0,2*SQRT(POWER(Megoldás!B$4/2,2)-POWER(ROW()*Megoldás!B$3,2)),0)</f>
        <v>0</v>
      </c>
      <c r="T95">
        <f>INT(S95/Megoldás!C$3)</f>
        <v>0</v>
      </c>
      <c r="U95">
        <f>IF(POWER(Megoldás!B$4/2,2)-POWER(ROW()*Megoldás!C$3,2)&gt;0,2*SQRT(POWER(Megoldás!B$4/2,2)-POWER(ROW()*Megoldás!C$3,2)),0)</f>
        <v>0</v>
      </c>
      <c r="V95">
        <f>INT(U95/Megoldás!B$3)</f>
        <v>0</v>
      </c>
      <c r="W95">
        <f>IF(POWER(Megoldás!B$4/2,2)-POWER((ROW()-0.5)*Megoldás!B$3,2)&gt;0,2*SQRT(POWER(Megoldás!B$4/2,2)-POWER((ROW()-0.5)*Megoldás!B$3,2)),0)</f>
        <v>0</v>
      </c>
      <c r="X95">
        <f>INT(W95/Megoldás!C$3)</f>
        <v>0</v>
      </c>
      <c r="Y95">
        <f>IF(POWER(Megoldás!B$4/2,2)-POWER((ROW()-0.5)*Megoldás!C$3,2)&gt;0,2*SQRT(POWER(Megoldás!B$4/2,2)-POWER((ROW()-0.5)*Megoldás!C$3,2)),0)</f>
        <v>0</v>
      </c>
      <c r="Z95">
        <f>INT(Y95/Megoldás!B$3)</f>
        <v>0</v>
      </c>
    </row>
    <row r="96" spans="1:26" ht="12.75">
      <c r="A96">
        <f>IF(POWER(Megoldás!B$4/2,2)-POWER(ROW()*Megoldás!B$1,2)&gt;0,2*SQRT(POWER(Megoldás!B$4/2,2)-POWER(ROW()*Megoldás!B$1,2)),0)</f>
        <v>0</v>
      </c>
      <c r="B96">
        <f>INT(A96/Megoldás!C$1)</f>
        <v>0</v>
      </c>
      <c r="C96">
        <f>IF(POWER(Megoldás!B$4/2,2)-POWER(ROW()*Megoldás!C$1,2)&gt;0,2*SQRT(POWER(Megoldás!B$4/2,2)-POWER(ROW()*Megoldás!C$1,2)),0)</f>
        <v>0</v>
      </c>
      <c r="D96">
        <f>INT(C96/Megoldás!B$1)</f>
        <v>0</v>
      </c>
      <c r="E96">
        <f>IF(POWER(Megoldás!B$4/2,2)-POWER((ROW()-0.5)*Megoldás!B$1,2)&gt;0,2*SQRT(POWER(Megoldás!B$4/2,2)-POWER((ROW()-0.5)*Megoldás!B$1,2)),0)</f>
        <v>0</v>
      </c>
      <c r="F96">
        <f>INT(E96/Megoldás!C$1)</f>
        <v>0</v>
      </c>
      <c r="G96">
        <f>IF(POWER(Megoldás!B$4/2,2)-POWER((ROW()-0.5)*Megoldás!C$1,2)&gt;0,2*SQRT(POWER(Megoldás!B$4/2,2)-POWER((ROW()-0.5)*Megoldás!C$1,2)),0)</f>
        <v>0</v>
      </c>
      <c r="H96">
        <f>INT(G96/Megoldás!B$1)</f>
        <v>0</v>
      </c>
      <c r="J96">
        <f>IF(POWER(Megoldás!B$4/2,2)-POWER(ROW()*Megoldás!B$2,2)&gt;0,2*SQRT(POWER(Megoldás!B$4/2,2)-POWER(ROW()*Megoldás!B$2,2)),0)</f>
        <v>0</v>
      </c>
      <c r="K96">
        <f>INT(J96/Megoldás!C$2)</f>
        <v>0</v>
      </c>
      <c r="L96">
        <f>IF(POWER(Megoldás!B$4/2,2)-POWER(ROW()*Megoldás!C$2,2)&gt;0,2*SQRT(POWER(Megoldás!B$4/2,2)-POWER(ROW()*Megoldás!C$2,2)),0)</f>
        <v>0</v>
      </c>
      <c r="M96">
        <f>INT(L96/Megoldás!B$2)</f>
        <v>0</v>
      </c>
      <c r="N96">
        <f>IF(POWER(Megoldás!B$4/2,2)-POWER((ROW()-0.5)*Megoldás!B$2,2)&gt;0,2*SQRT(POWER(Megoldás!B$4/2,2)-POWER((ROW()-0.5)*Megoldás!B$2,2)),0)</f>
        <v>0</v>
      </c>
      <c r="O96">
        <f>INT(N96/Megoldás!C$2)</f>
        <v>0</v>
      </c>
      <c r="P96">
        <f>IF(POWER(Megoldás!B$4/2,2)-POWER((ROW()-0.5)*Megoldás!C$2,2)&gt;0,2*SQRT(POWER(Megoldás!B$4/2,2)-POWER((ROW()-0.5)*Megoldás!C$2,2)),0)</f>
        <v>0</v>
      </c>
      <c r="Q96">
        <f>INT(P96/Megoldás!B$2)</f>
        <v>0</v>
      </c>
      <c r="S96">
        <f>IF(POWER(Megoldás!B$4/2,2)-POWER(ROW()*Megoldás!B$3,2)&gt;0,2*SQRT(POWER(Megoldás!B$4/2,2)-POWER(ROW()*Megoldás!B$3,2)),0)</f>
        <v>0</v>
      </c>
      <c r="T96">
        <f>INT(S96/Megoldás!C$3)</f>
        <v>0</v>
      </c>
      <c r="U96">
        <f>IF(POWER(Megoldás!B$4/2,2)-POWER(ROW()*Megoldás!C$3,2)&gt;0,2*SQRT(POWER(Megoldás!B$4/2,2)-POWER(ROW()*Megoldás!C$3,2)),0)</f>
        <v>0</v>
      </c>
      <c r="V96">
        <f>INT(U96/Megoldás!B$3)</f>
        <v>0</v>
      </c>
      <c r="W96">
        <f>IF(POWER(Megoldás!B$4/2,2)-POWER((ROW()-0.5)*Megoldás!B$3,2)&gt;0,2*SQRT(POWER(Megoldás!B$4/2,2)-POWER((ROW()-0.5)*Megoldás!B$3,2)),0)</f>
        <v>0</v>
      </c>
      <c r="X96">
        <f>INT(W96/Megoldás!C$3)</f>
        <v>0</v>
      </c>
      <c r="Y96">
        <f>IF(POWER(Megoldás!B$4/2,2)-POWER((ROW()-0.5)*Megoldás!C$3,2)&gt;0,2*SQRT(POWER(Megoldás!B$4/2,2)-POWER((ROW()-0.5)*Megoldás!C$3,2)),0)</f>
        <v>0</v>
      </c>
      <c r="Z96">
        <f>INT(Y96/Megoldás!B$3)</f>
        <v>0</v>
      </c>
    </row>
    <row r="97" spans="1:26" ht="12.75">
      <c r="A97">
        <f>IF(POWER(Megoldás!B$4/2,2)-POWER(ROW()*Megoldás!B$1,2)&gt;0,2*SQRT(POWER(Megoldás!B$4/2,2)-POWER(ROW()*Megoldás!B$1,2)),0)</f>
        <v>0</v>
      </c>
      <c r="B97">
        <f>INT(A97/Megoldás!C$1)</f>
        <v>0</v>
      </c>
      <c r="C97">
        <f>IF(POWER(Megoldás!B$4/2,2)-POWER(ROW()*Megoldás!C$1,2)&gt;0,2*SQRT(POWER(Megoldás!B$4/2,2)-POWER(ROW()*Megoldás!C$1,2)),0)</f>
        <v>0</v>
      </c>
      <c r="D97">
        <f>INT(C97/Megoldás!B$1)</f>
        <v>0</v>
      </c>
      <c r="E97">
        <f>IF(POWER(Megoldás!B$4/2,2)-POWER((ROW()-0.5)*Megoldás!B$1,2)&gt;0,2*SQRT(POWER(Megoldás!B$4/2,2)-POWER((ROW()-0.5)*Megoldás!B$1,2)),0)</f>
        <v>0</v>
      </c>
      <c r="F97">
        <f>INT(E97/Megoldás!C$1)</f>
        <v>0</v>
      </c>
      <c r="G97">
        <f>IF(POWER(Megoldás!B$4/2,2)-POWER((ROW()-0.5)*Megoldás!C$1,2)&gt;0,2*SQRT(POWER(Megoldás!B$4/2,2)-POWER((ROW()-0.5)*Megoldás!C$1,2)),0)</f>
        <v>0</v>
      </c>
      <c r="H97">
        <f>INT(G97/Megoldás!B$1)</f>
        <v>0</v>
      </c>
      <c r="J97">
        <f>IF(POWER(Megoldás!B$4/2,2)-POWER(ROW()*Megoldás!B$2,2)&gt;0,2*SQRT(POWER(Megoldás!B$4/2,2)-POWER(ROW()*Megoldás!B$2,2)),0)</f>
        <v>0</v>
      </c>
      <c r="K97">
        <f>INT(J97/Megoldás!C$2)</f>
        <v>0</v>
      </c>
      <c r="L97">
        <f>IF(POWER(Megoldás!B$4/2,2)-POWER(ROW()*Megoldás!C$2,2)&gt;0,2*SQRT(POWER(Megoldás!B$4/2,2)-POWER(ROW()*Megoldás!C$2,2)),0)</f>
        <v>0</v>
      </c>
      <c r="M97">
        <f>INT(L97/Megoldás!B$2)</f>
        <v>0</v>
      </c>
      <c r="N97">
        <f>IF(POWER(Megoldás!B$4/2,2)-POWER((ROW()-0.5)*Megoldás!B$2,2)&gt;0,2*SQRT(POWER(Megoldás!B$4/2,2)-POWER((ROW()-0.5)*Megoldás!B$2,2)),0)</f>
        <v>0</v>
      </c>
      <c r="O97">
        <f>INT(N97/Megoldás!C$2)</f>
        <v>0</v>
      </c>
      <c r="P97">
        <f>IF(POWER(Megoldás!B$4/2,2)-POWER((ROW()-0.5)*Megoldás!C$2,2)&gt;0,2*SQRT(POWER(Megoldás!B$4/2,2)-POWER((ROW()-0.5)*Megoldás!C$2,2)),0)</f>
        <v>0</v>
      </c>
      <c r="Q97">
        <f>INT(P97/Megoldás!B$2)</f>
        <v>0</v>
      </c>
      <c r="S97">
        <f>IF(POWER(Megoldás!B$4/2,2)-POWER(ROW()*Megoldás!B$3,2)&gt;0,2*SQRT(POWER(Megoldás!B$4/2,2)-POWER(ROW()*Megoldás!B$3,2)),0)</f>
        <v>0</v>
      </c>
      <c r="T97">
        <f>INT(S97/Megoldás!C$3)</f>
        <v>0</v>
      </c>
      <c r="U97">
        <f>IF(POWER(Megoldás!B$4/2,2)-POWER(ROW()*Megoldás!C$3,2)&gt;0,2*SQRT(POWER(Megoldás!B$4/2,2)-POWER(ROW()*Megoldás!C$3,2)),0)</f>
        <v>0</v>
      </c>
      <c r="V97">
        <f>INT(U97/Megoldás!B$3)</f>
        <v>0</v>
      </c>
      <c r="W97">
        <f>IF(POWER(Megoldás!B$4/2,2)-POWER((ROW()-0.5)*Megoldás!B$3,2)&gt;0,2*SQRT(POWER(Megoldás!B$4/2,2)-POWER((ROW()-0.5)*Megoldás!B$3,2)),0)</f>
        <v>0</v>
      </c>
      <c r="X97">
        <f>INT(W97/Megoldás!C$3)</f>
        <v>0</v>
      </c>
      <c r="Y97">
        <f>IF(POWER(Megoldás!B$4/2,2)-POWER((ROW()-0.5)*Megoldás!C$3,2)&gt;0,2*SQRT(POWER(Megoldás!B$4/2,2)-POWER((ROW()-0.5)*Megoldás!C$3,2)),0)</f>
        <v>0</v>
      </c>
      <c r="Z97">
        <f>INT(Y97/Megoldás!B$3)</f>
        <v>0</v>
      </c>
    </row>
    <row r="98" spans="1:26" ht="12.75">
      <c r="A98">
        <f>IF(POWER(Megoldás!B$4/2,2)-POWER(ROW()*Megoldás!B$1,2)&gt;0,2*SQRT(POWER(Megoldás!B$4/2,2)-POWER(ROW()*Megoldás!B$1,2)),0)</f>
        <v>0</v>
      </c>
      <c r="B98">
        <f>INT(A98/Megoldás!C$1)</f>
        <v>0</v>
      </c>
      <c r="C98">
        <f>IF(POWER(Megoldás!B$4/2,2)-POWER(ROW()*Megoldás!C$1,2)&gt;0,2*SQRT(POWER(Megoldás!B$4/2,2)-POWER(ROW()*Megoldás!C$1,2)),0)</f>
        <v>0</v>
      </c>
      <c r="D98">
        <f>INT(C98/Megoldás!B$1)</f>
        <v>0</v>
      </c>
      <c r="E98">
        <f>IF(POWER(Megoldás!B$4/2,2)-POWER((ROW()-0.5)*Megoldás!B$1,2)&gt;0,2*SQRT(POWER(Megoldás!B$4/2,2)-POWER((ROW()-0.5)*Megoldás!B$1,2)),0)</f>
        <v>0</v>
      </c>
      <c r="F98">
        <f>INT(E98/Megoldás!C$1)</f>
        <v>0</v>
      </c>
      <c r="G98">
        <f>IF(POWER(Megoldás!B$4/2,2)-POWER((ROW()-0.5)*Megoldás!C$1,2)&gt;0,2*SQRT(POWER(Megoldás!B$4/2,2)-POWER((ROW()-0.5)*Megoldás!C$1,2)),0)</f>
        <v>0</v>
      </c>
      <c r="H98">
        <f>INT(G98/Megoldás!B$1)</f>
        <v>0</v>
      </c>
      <c r="J98">
        <f>IF(POWER(Megoldás!B$4/2,2)-POWER(ROW()*Megoldás!B$2,2)&gt;0,2*SQRT(POWER(Megoldás!B$4/2,2)-POWER(ROW()*Megoldás!B$2,2)),0)</f>
        <v>0</v>
      </c>
      <c r="K98">
        <f>INT(J98/Megoldás!C$2)</f>
        <v>0</v>
      </c>
      <c r="L98">
        <f>IF(POWER(Megoldás!B$4/2,2)-POWER(ROW()*Megoldás!C$2,2)&gt;0,2*SQRT(POWER(Megoldás!B$4/2,2)-POWER(ROW()*Megoldás!C$2,2)),0)</f>
        <v>0</v>
      </c>
      <c r="M98">
        <f>INT(L98/Megoldás!B$2)</f>
        <v>0</v>
      </c>
      <c r="N98">
        <f>IF(POWER(Megoldás!B$4/2,2)-POWER((ROW()-0.5)*Megoldás!B$2,2)&gt;0,2*SQRT(POWER(Megoldás!B$4/2,2)-POWER((ROW()-0.5)*Megoldás!B$2,2)),0)</f>
        <v>0</v>
      </c>
      <c r="O98">
        <f>INT(N98/Megoldás!C$2)</f>
        <v>0</v>
      </c>
      <c r="P98">
        <f>IF(POWER(Megoldás!B$4/2,2)-POWER((ROW()-0.5)*Megoldás!C$2,2)&gt;0,2*SQRT(POWER(Megoldás!B$4/2,2)-POWER((ROW()-0.5)*Megoldás!C$2,2)),0)</f>
        <v>0</v>
      </c>
      <c r="Q98">
        <f>INT(P98/Megoldás!B$2)</f>
        <v>0</v>
      </c>
      <c r="S98">
        <f>IF(POWER(Megoldás!B$4/2,2)-POWER(ROW()*Megoldás!B$3,2)&gt;0,2*SQRT(POWER(Megoldás!B$4/2,2)-POWER(ROW()*Megoldás!B$3,2)),0)</f>
        <v>0</v>
      </c>
      <c r="T98">
        <f>INT(S98/Megoldás!C$3)</f>
        <v>0</v>
      </c>
      <c r="U98">
        <f>IF(POWER(Megoldás!B$4/2,2)-POWER(ROW()*Megoldás!C$3,2)&gt;0,2*SQRT(POWER(Megoldás!B$4/2,2)-POWER(ROW()*Megoldás!C$3,2)),0)</f>
        <v>0</v>
      </c>
      <c r="V98">
        <f>INT(U98/Megoldás!B$3)</f>
        <v>0</v>
      </c>
      <c r="W98">
        <f>IF(POWER(Megoldás!B$4/2,2)-POWER((ROW()-0.5)*Megoldás!B$3,2)&gt;0,2*SQRT(POWER(Megoldás!B$4/2,2)-POWER((ROW()-0.5)*Megoldás!B$3,2)),0)</f>
        <v>0</v>
      </c>
      <c r="X98">
        <f>INT(W98/Megoldás!C$3)</f>
        <v>0</v>
      </c>
      <c r="Y98">
        <f>IF(POWER(Megoldás!B$4/2,2)-POWER((ROW()-0.5)*Megoldás!C$3,2)&gt;0,2*SQRT(POWER(Megoldás!B$4/2,2)-POWER((ROW()-0.5)*Megoldás!C$3,2)),0)</f>
        <v>0</v>
      </c>
      <c r="Z98">
        <f>INT(Y98/Megoldás!B$3)</f>
        <v>0</v>
      </c>
    </row>
    <row r="99" spans="1:26" ht="12.75">
      <c r="A99">
        <f>IF(POWER(Megoldás!B$4/2,2)-POWER(ROW()*Megoldás!B$1,2)&gt;0,2*SQRT(POWER(Megoldás!B$4/2,2)-POWER(ROW()*Megoldás!B$1,2)),0)</f>
        <v>0</v>
      </c>
      <c r="B99">
        <f>INT(A99/Megoldás!C$1)</f>
        <v>0</v>
      </c>
      <c r="C99">
        <f>IF(POWER(Megoldás!B$4/2,2)-POWER(ROW()*Megoldás!C$1,2)&gt;0,2*SQRT(POWER(Megoldás!B$4/2,2)-POWER(ROW()*Megoldás!C$1,2)),0)</f>
        <v>0</v>
      </c>
      <c r="D99">
        <f>INT(C99/Megoldás!B$1)</f>
        <v>0</v>
      </c>
      <c r="E99">
        <f>IF(POWER(Megoldás!B$4/2,2)-POWER((ROW()-0.5)*Megoldás!B$1,2)&gt;0,2*SQRT(POWER(Megoldás!B$4/2,2)-POWER((ROW()-0.5)*Megoldás!B$1,2)),0)</f>
        <v>0</v>
      </c>
      <c r="F99">
        <f>INT(E99/Megoldás!C$1)</f>
        <v>0</v>
      </c>
      <c r="G99">
        <f>IF(POWER(Megoldás!B$4/2,2)-POWER((ROW()-0.5)*Megoldás!C$1,2)&gt;0,2*SQRT(POWER(Megoldás!B$4/2,2)-POWER((ROW()-0.5)*Megoldás!C$1,2)),0)</f>
        <v>0</v>
      </c>
      <c r="H99">
        <f>INT(G99/Megoldás!B$1)</f>
        <v>0</v>
      </c>
      <c r="J99">
        <f>IF(POWER(Megoldás!B$4/2,2)-POWER(ROW()*Megoldás!B$2,2)&gt;0,2*SQRT(POWER(Megoldás!B$4/2,2)-POWER(ROW()*Megoldás!B$2,2)),0)</f>
        <v>0</v>
      </c>
      <c r="K99">
        <f>INT(J99/Megoldás!C$2)</f>
        <v>0</v>
      </c>
      <c r="L99">
        <f>IF(POWER(Megoldás!B$4/2,2)-POWER(ROW()*Megoldás!C$2,2)&gt;0,2*SQRT(POWER(Megoldás!B$4/2,2)-POWER(ROW()*Megoldás!C$2,2)),0)</f>
        <v>0</v>
      </c>
      <c r="M99">
        <f>INT(L99/Megoldás!B$2)</f>
        <v>0</v>
      </c>
      <c r="N99">
        <f>IF(POWER(Megoldás!B$4/2,2)-POWER((ROW()-0.5)*Megoldás!B$2,2)&gt;0,2*SQRT(POWER(Megoldás!B$4/2,2)-POWER((ROW()-0.5)*Megoldás!B$2,2)),0)</f>
        <v>0</v>
      </c>
      <c r="O99">
        <f>INT(N99/Megoldás!C$2)</f>
        <v>0</v>
      </c>
      <c r="P99">
        <f>IF(POWER(Megoldás!B$4/2,2)-POWER((ROW()-0.5)*Megoldás!C$2,2)&gt;0,2*SQRT(POWER(Megoldás!B$4/2,2)-POWER((ROW()-0.5)*Megoldás!C$2,2)),0)</f>
        <v>0</v>
      </c>
      <c r="Q99">
        <f>INT(P99/Megoldás!B$2)</f>
        <v>0</v>
      </c>
      <c r="S99">
        <f>IF(POWER(Megoldás!B$4/2,2)-POWER(ROW()*Megoldás!B$3,2)&gt;0,2*SQRT(POWER(Megoldás!B$4/2,2)-POWER(ROW()*Megoldás!B$3,2)),0)</f>
        <v>0</v>
      </c>
      <c r="T99">
        <f>INT(S99/Megoldás!C$3)</f>
        <v>0</v>
      </c>
      <c r="U99">
        <f>IF(POWER(Megoldás!B$4/2,2)-POWER(ROW()*Megoldás!C$3,2)&gt;0,2*SQRT(POWER(Megoldás!B$4/2,2)-POWER(ROW()*Megoldás!C$3,2)),0)</f>
        <v>0</v>
      </c>
      <c r="V99">
        <f>INT(U99/Megoldás!B$3)</f>
        <v>0</v>
      </c>
      <c r="W99">
        <f>IF(POWER(Megoldás!B$4/2,2)-POWER((ROW()-0.5)*Megoldás!B$3,2)&gt;0,2*SQRT(POWER(Megoldás!B$4/2,2)-POWER((ROW()-0.5)*Megoldás!B$3,2)),0)</f>
        <v>0</v>
      </c>
      <c r="X99">
        <f>INT(W99/Megoldás!C$3)</f>
        <v>0</v>
      </c>
      <c r="Y99">
        <f>IF(POWER(Megoldás!B$4/2,2)-POWER((ROW()-0.5)*Megoldás!C$3,2)&gt;0,2*SQRT(POWER(Megoldás!B$4/2,2)-POWER((ROW()-0.5)*Megoldás!C$3,2)),0)</f>
        <v>0</v>
      </c>
      <c r="Z99">
        <f>INT(Y99/Megoldás!B$3)</f>
        <v>0</v>
      </c>
    </row>
    <row r="100" spans="1:26" ht="12.75">
      <c r="A100">
        <f>IF(POWER(Megoldás!B$4/2,2)-POWER(ROW()*Megoldás!B$1,2)&gt;0,2*SQRT(POWER(Megoldás!B$4/2,2)-POWER(ROW()*Megoldás!B$1,2)),0)</f>
        <v>0</v>
      </c>
      <c r="B100">
        <f>INT(A100/Megoldás!C$1)</f>
        <v>0</v>
      </c>
      <c r="C100">
        <f>IF(POWER(Megoldás!B$4/2,2)-POWER(ROW()*Megoldás!C$1,2)&gt;0,2*SQRT(POWER(Megoldás!B$4/2,2)-POWER(ROW()*Megoldás!C$1,2)),0)</f>
        <v>0</v>
      </c>
      <c r="D100">
        <f>INT(C100/Megoldás!B$1)</f>
        <v>0</v>
      </c>
      <c r="E100">
        <f>IF(POWER(Megoldás!B$4/2,2)-POWER((ROW()-0.5)*Megoldás!B$1,2)&gt;0,2*SQRT(POWER(Megoldás!B$4/2,2)-POWER((ROW()-0.5)*Megoldás!B$1,2)),0)</f>
        <v>0</v>
      </c>
      <c r="F100">
        <f>INT(E100/Megoldás!C$1)</f>
        <v>0</v>
      </c>
      <c r="G100">
        <f>IF(POWER(Megoldás!B$4/2,2)-POWER((ROW()-0.5)*Megoldás!C$1,2)&gt;0,2*SQRT(POWER(Megoldás!B$4/2,2)-POWER((ROW()-0.5)*Megoldás!C$1,2)),0)</f>
        <v>0</v>
      </c>
      <c r="H100">
        <f>INT(G100/Megoldás!B$1)</f>
        <v>0</v>
      </c>
      <c r="J100">
        <f>IF(POWER(Megoldás!B$4/2,2)-POWER(ROW()*Megoldás!B$2,2)&gt;0,2*SQRT(POWER(Megoldás!B$4/2,2)-POWER(ROW()*Megoldás!B$2,2)),0)</f>
        <v>0</v>
      </c>
      <c r="K100">
        <f>INT(J100/Megoldás!C$2)</f>
        <v>0</v>
      </c>
      <c r="L100">
        <f>IF(POWER(Megoldás!B$4/2,2)-POWER(ROW()*Megoldás!C$2,2)&gt;0,2*SQRT(POWER(Megoldás!B$4/2,2)-POWER(ROW()*Megoldás!C$2,2)),0)</f>
        <v>0</v>
      </c>
      <c r="M100">
        <f>INT(L100/Megoldás!B$2)</f>
        <v>0</v>
      </c>
      <c r="N100">
        <f>IF(POWER(Megoldás!B$4/2,2)-POWER((ROW()-0.5)*Megoldás!B$2,2)&gt;0,2*SQRT(POWER(Megoldás!B$4/2,2)-POWER((ROW()-0.5)*Megoldás!B$2,2)),0)</f>
        <v>0</v>
      </c>
      <c r="O100">
        <f>INT(N100/Megoldás!C$2)</f>
        <v>0</v>
      </c>
      <c r="P100">
        <f>IF(POWER(Megoldás!B$4/2,2)-POWER((ROW()-0.5)*Megoldás!C$2,2)&gt;0,2*SQRT(POWER(Megoldás!B$4/2,2)-POWER((ROW()-0.5)*Megoldás!C$2,2)),0)</f>
        <v>0</v>
      </c>
      <c r="Q100">
        <f>INT(P100/Megoldás!B$2)</f>
        <v>0</v>
      </c>
      <c r="S100">
        <f>IF(POWER(Megoldás!B$4/2,2)-POWER(ROW()*Megoldás!B$3,2)&gt;0,2*SQRT(POWER(Megoldás!B$4/2,2)-POWER(ROW()*Megoldás!B$3,2)),0)</f>
        <v>0</v>
      </c>
      <c r="T100">
        <f>INT(S100/Megoldás!C$3)</f>
        <v>0</v>
      </c>
      <c r="U100">
        <f>IF(POWER(Megoldás!B$4/2,2)-POWER(ROW()*Megoldás!C$3,2)&gt;0,2*SQRT(POWER(Megoldás!B$4/2,2)-POWER(ROW()*Megoldás!C$3,2)),0)</f>
        <v>0</v>
      </c>
      <c r="V100">
        <f>INT(U100/Megoldás!B$3)</f>
        <v>0</v>
      </c>
      <c r="W100">
        <f>IF(POWER(Megoldás!B$4/2,2)-POWER((ROW()-0.5)*Megoldás!B$3,2)&gt;0,2*SQRT(POWER(Megoldás!B$4/2,2)-POWER((ROW()-0.5)*Megoldás!B$3,2)),0)</f>
        <v>0</v>
      </c>
      <c r="X100">
        <f>INT(W100/Megoldás!C$3)</f>
        <v>0</v>
      </c>
      <c r="Y100">
        <f>IF(POWER(Megoldás!B$4/2,2)-POWER((ROW()-0.5)*Megoldás!C$3,2)&gt;0,2*SQRT(POWER(Megoldás!B$4/2,2)-POWER((ROW()-0.5)*Megoldás!C$3,2)),0)</f>
        <v>0</v>
      </c>
      <c r="Z100">
        <f>INT(Y100/Megoldás!B$3)</f>
        <v>0</v>
      </c>
    </row>
    <row r="101" spans="2:26" ht="12.75">
      <c r="B101">
        <f>2*SUM(B1:B100)</f>
        <v>22</v>
      </c>
      <c r="D101">
        <f>2*SUM(D1:D100)</f>
        <v>20</v>
      </c>
      <c r="F101">
        <f>F1+2*SUM(F2:F100)</f>
        <v>22</v>
      </c>
      <c r="H101">
        <f>H1+2*SUM(H2:H100)</f>
        <v>20</v>
      </c>
      <c r="K101">
        <f>2*SUM(K1:K100)</f>
        <v>18</v>
      </c>
      <c r="M101">
        <f>2*SUM(M1:M100)</f>
        <v>18</v>
      </c>
      <c r="O101">
        <f>O1+2*SUM(O2:O100)</f>
        <v>17</v>
      </c>
      <c r="Q101">
        <f>Q1+2*SUM(Q2:Q100)</f>
        <v>17</v>
      </c>
      <c r="T101">
        <f>2*SUM(T1:T100)</f>
        <v>20</v>
      </c>
      <c r="V101">
        <f>2*SUM(V1:V100)</f>
        <v>20</v>
      </c>
      <c r="X101">
        <f>X1+2*SUM(X2:X100)</f>
        <v>21</v>
      </c>
      <c r="Z101">
        <f>Z1+2*SUM(Z2:Z100)</f>
        <v>19</v>
      </c>
    </row>
    <row r="102" spans="1:26" ht="12.75">
      <c r="A102" s="5" t="s">
        <v>8</v>
      </c>
      <c r="B102" s="5"/>
      <c r="C102" s="5"/>
      <c r="D102" s="7"/>
      <c r="E102" s="7"/>
      <c r="F102" s="7"/>
      <c r="G102" s="6">
        <f>MAX(B101,D101,F101,H101)*Megoldás!B1*Megoldás!C1</f>
        <v>4400</v>
      </c>
      <c r="H102" s="6"/>
      <c r="J102" s="5" t="s">
        <v>8</v>
      </c>
      <c r="K102" s="5"/>
      <c r="L102" s="5"/>
      <c r="M102" s="7"/>
      <c r="N102" s="7"/>
      <c r="O102" s="7"/>
      <c r="P102" s="6">
        <f>MAX(K101,M101,O101,Q101)*Megoldás!B2*Megoldás!C2</f>
        <v>4050</v>
      </c>
      <c r="Q102" s="6"/>
      <c r="S102" s="5" t="s">
        <v>8</v>
      </c>
      <c r="T102" s="5"/>
      <c r="U102" s="5"/>
      <c r="V102" s="7"/>
      <c r="W102" s="7"/>
      <c r="X102" s="7"/>
      <c r="Y102" s="6">
        <f>MAX(T101,V101,X101,Z101)*Megoldás!B3*Megoldás!C3</f>
        <v>4284</v>
      </c>
      <c r="Z102" s="7"/>
    </row>
    <row r="103" spans="1:3" ht="12.75">
      <c r="A103" s="2"/>
      <c r="B103" s="2"/>
      <c r="C103" s="2"/>
    </row>
  </sheetData>
  <sheetProtection sheet="1" objects="1" scenarios="1"/>
  <mergeCells count="6">
    <mergeCell ref="Y102:Z102"/>
    <mergeCell ref="S102:X102"/>
    <mergeCell ref="A102:F102"/>
    <mergeCell ref="G102:H102"/>
    <mergeCell ref="P102:Q102"/>
    <mergeCell ref="J102:O10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Kovács család</cp:lastModifiedBy>
  <dcterms:created xsi:type="dcterms:W3CDTF">1997-01-17T14:02:09Z</dcterms:created>
  <dcterms:modified xsi:type="dcterms:W3CDTF">2007-05-15T14:38:05Z</dcterms:modified>
  <cp:category/>
  <cp:version/>
  <cp:contentType/>
  <cp:contentStatus/>
</cp:coreProperties>
</file>