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ci\Documents\"/>
    </mc:Choice>
  </mc:AlternateContent>
  <bookViews>
    <workbookView xWindow="0" yWindow="0" windowWidth="18460" windowHeight="6233"/>
  </bookViews>
  <sheets>
    <sheet name="Diagram" sheetId="2" r:id="rId1"/>
    <sheet name="Számítá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4" i="1"/>
  <c r="G4" i="1"/>
  <c r="B4" i="1"/>
  <c r="B5" i="1" s="1"/>
  <c r="E5" i="1"/>
  <c r="D5" i="1"/>
  <c r="B6" i="1" l="1"/>
  <c r="E6" i="1"/>
  <c r="C5" i="1"/>
  <c r="C6" i="1" s="1"/>
  <c r="D6" i="1" l="1"/>
  <c r="B7" i="1" l="1"/>
  <c r="D7" i="1"/>
  <c r="E7" i="1"/>
  <c r="E8" i="1" s="1"/>
  <c r="C7" i="1"/>
  <c r="C8" i="1" s="1"/>
  <c r="D8" i="1" l="1"/>
  <c r="E9" i="1"/>
  <c r="B8" i="1"/>
  <c r="B9" i="1" s="1"/>
  <c r="D9" i="1" l="1"/>
  <c r="C9" i="1"/>
  <c r="B10" i="1" l="1"/>
  <c r="E10" i="1"/>
  <c r="C10" i="1"/>
  <c r="D10" i="1"/>
  <c r="D11" i="1" l="1"/>
  <c r="B11" i="1"/>
  <c r="B12" i="1" s="1"/>
  <c r="E11" i="1"/>
  <c r="E12" i="1" s="1"/>
  <c r="C11" i="1"/>
  <c r="C12" i="1" s="1"/>
  <c r="D12" i="1" l="1"/>
  <c r="D13" i="1" l="1"/>
  <c r="B13" i="1"/>
  <c r="B14" i="1" s="1"/>
  <c r="E13" i="1"/>
  <c r="E14" i="1" s="1"/>
  <c r="C13" i="1"/>
  <c r="C14" i="1" s="1"/>
  <c r="D14" i="1" l="1"/>
  <c r="D15" i="1" l="1"/>
  <c r="B15" i="1"/>
  <c r="B16" i="1" s="1"/>
  <c r="E15" i="1"/>
  <c r="E16" i="1" s="1"/>
  <c r="C15" i="1"/>
  <c r="C16" i="1" s="1"/>
  <c r="D16" i="1" l="1"/>
  <c r="D17" i="1" l="1"/>
  <c r="B17" i="1"/>
  <c r="B18" i="1" s="1"/>
  <c r="E17" i="1"/>
  <c r="E18" i="1" s="1"/>
  <c r="C17" i="1"/>
  <c r="C18" i="1" s="1"/>
  <c r="D18" i="1" l="1"/>
  <c r="D19" i="1" s="1"/>
  <c r="E19" i="1" l="1"/>
  <c r="E20" i="1" s="1"/>
  <c r="C19" i="1"/>
  <c r="B19" i="1"/>
  <c r="B20" i="1" s="1"/>
  <c r="C20" i="1" l="1"/>
  <c r="D20" i="1"/>
  <c r="D21" i="1" s="1"/>
  <c r="C21" i="1" l="1"/>
  <c r="B21" i="1"/>
  <c r="B22" i="1" s="1"/>
  <c r="E21" i="1"/>
  <c r="E22" i="1" s="1"/>
  <c r="C22" i="1" l="1"/>
  <c r="D22" i="1"/>
  <c r="D23" i="1" s="1"/>
  <c r="C23" i="1" l="1"/>
  <c r="E23" i="1"/>
  <c r="E24" i="1" s="1"/>
  <c r="B23" i="1"/>
  <c r="B24" i="1" s="1"/>
  <c r="C24" i="1" l="1"/>
  <c r="D24" i="1"/>
  <c r="D25" i="1" s="1"/>
  <c r="E25" i="1" l="1"/>
  <c r="E26" i="1" s="1"/>
  <c r="C25" i="1"/>
  <c r="B25" i="1"/>
  <c r="B26" i="1" s="1"/>
  <c r="C26" i="1" l="1"/>
  <c r="D26" i="1"/>
  <c r="D27" i="1" l="1"/>
  <c r="E27" i="1"/>
  <c r="E28" i="1" s="1"/>
  <c r="C27" i="1"/>
  <c r="B27" i="1"/>
  <c r="B28" i="1" s="1"/>
  <c r="C28" i="1" l="1"/>
  <c r="D28" i="1"/>
  <c r="D29" i="1" l="1"/>
  <c r="E29" i="1"/>
  <c r="E30" i="1" s="1"/>
  <c r="C29" i="1"/>
  <c r="B29" i="1"/>
  <c r="B30" i="1" s="1"/>
  <c r="C30" i="1" l="1"/>
  <c r="D30" i="1"/>
  <c r="D31" i="1" s="1"/>
  <c r="C31" i="1" l="1"/>
  <c r="E31" i="1"/>
  <c r="E32" i="1" s="1"/>
  <c r="B31" i="1"/>
  <c r="B32" i="1" s="1"/>
  <c r="C32" i="1" l="1"/>
  <c r="D32" i="1"/>
  <c r="D33" i="1" s="1"/>
  <c r="C33" i="1" l="1"/>
  <c r="E33" i="1"/>
  <c r="E34" i="1" s="1"/>
  <c r="B33" i="1"/>
  <c r="B34" i="1" s="1"/>
  <c r="C34" i="1" l="1"/>
  <c r="D34" i="1"/>
  <c r="D35" i="1" s="1"/>
  <c r="C35" i="1" l="1"/>
  <c r="E35" i="1"/>
  <c r="E36" i="1" s="1"/>
  <c r="B35" i="1"/>
  <c r="B36" i="1" s="1"/>
  <c r="C36" i="1" l="1"/>
  <c r="D36" i="1"/>
  <c r="D37" i="1" s="1"/>
  <c r="C37" i="1" l="1"/>
  <c r="E37" i="1"/>
  <c r="E38" i="1" s="1"/>
  <c r="B37" i="1"/>
  <c r="B38" i="1" s="1"/>
  <c r="C38" i="1" l="1"/>
  <c r="D38" i="1"/>
  <c r="D39" i="1" s="1"/>
  <c r="C39" i="1" l="1"/>
  <c r="E39" i="1"/>
  <c r="E40" i="1" s="1"/>
  <c r="B39" i="1"/>
  <c r="B40" i="1" s="1"/>
  <c r="C40" i="1" l="1"/>
  <c r="D40" i="1"/>
  <c r="D41" i="1" s="1"/>
  <c r="C41" i="1" l="1"/>
  <c r="E41" i="1"/>
  <c r="E42" i="1" s="1"/>
  <c r="B41" i="1"/>
  <c r="B42" i="1" s="1"/>
  <c r="C42" i="1" l="1"/>
  <c r="D42" i="1"/>
  <c r="D43" i="1" l="1"/>
  <c r="C43" i="1"/>
  <c r="E43" i="1"/>
  <c r="E44" i="1" s="1"/>
  <c r="B43" i="1"/>
  <c r="B44" i="1" s="1"/>
  <c r="C44" i="1" l="1"/>
  <c r="D44" i="1"/>
  <c r="D45" i="1" s="1"/>
  <c r="C45" i="1" l="1"/>
  <c r="E45" i="1"/>
  <c r="E46" i="1" s="1"/>
  <c r="B45" i="1"/>
  <c r="B46" i="1" s="1"/>
  <c r="C46" i="1" l="1"/>
  <c r="D46" i="1"/>
  <c r="D47" i="1" s="1"/>
  <c r="C47" i="1" l="1"/>
  <c r="E47" i="1"/>
  <c r="E48" i="1" s="1"/>
  <c r="B47" i="1"/>
  <c r="B48" i="1" s="1"/>
  <c r="C48" i="1" l="1"/>
  <c r="D48" i="1"/>
  <c r="D49" i="1" s="1"/>
  <c r="C49" i="1" l="1"/>
  <c r="E49" i="1"/>
  <c r="E50" i="1" s="1"/>
  <c r="B49" i="1"/>
  <c r="B50" i="1" s="1"/>
  <c r="C50" i="1" l="1"/>
  <c r="D50" i="1"/>
  <c r="D51" i="1" s="1"/>
  <c r="C51" i="1" l="1"/>
  <c r="E51" i="1"/>
  <c r="E52" i="1" s="1"/>
  <c r="B51" i="1"/>
  <c r="B52" i="1" s="1"/>
  <c r="C52" i="1" l="1"/>
  <c r="D52" i="1"/>
  <c r="D53" i="1" s="1"/>
  <c r="C53" i="1" l="1"/>
  <c r="E53" i="1"/>
  <c r="E54" i="1" s="1"/>
  <c r="B53" i="1"/>
  <c r="B54" i="1" s="1"/>
  <c r="C54" i="1" l="1"/>
  <c r="D54" i="1"/>
  <c r="D55" i="1" s="1"/>
  <c r="C55" i="1" l="1"/>
  <c r="E55" i="1"/>
  <c r="E56" i="1" s="1"/>
  <c r="B55" i="1"/>
  <c r="B56" i="1" s="1"/>
  <c r="C56" i="1" l="1"/>
  <c r="D56" i="1"/>
  <c r="D57" i="1" l="1"/>
  <c r="C57" i="1"/>
  <c r="E57" i="1"/>
  <c r="E58" i="1" s="1"/>
  <c r="B57" i="1"/>
  <c r="B58" i="1" s="1"/>
  <c r="C58" i="1" l="1"/>
  <c r="D58" i="1"/>
  <c r="E59" i="1" l="1"/>
  <c r="D59" i="1"/>
  <c r="C59" i="1"/>
  <c r="B59" i="1"/>
  <c r="B60" i="1" s="1"/>
  <c r="D60" i="1" l="1"/>
  <c r="C60" i="1"/>
  <c r="C61" i="1" s="1"/>
  <c r="E60" i="1"/>
  <c r="E61" i="1" s="1"/>
  <c r="D61" i="1" l="1"/>
  <c r="D62" i="1" s="1"/>
  <c r="B61" i="1"/>
  <c r="B62" i="1" s="1"/>
  <c r="B63" i="1" s="1"/>
  <c r="C62" i="1" l="1"/>
  <c r="C63" i="1" s="1"/>
  <c r="E62" i="1"/>
  <c r="E63" i="1" s="1"/>
  <c r="D63" i="1" l="1"/>
  <c r="D64" i="1" l="1"/>
  <c r="B64" i="1"/>
  <c r="B65" i="1" s="1"/>
  <c r="C64" i="1"/>
  <c r="C65" i="1" s="1"/>
  <c r="E64" i="1"/>
  <c r="E65" i="1" s="1"/>
  <c r="D65" i="1" l="1"/>
  <c r="D66" i="1" s="1"/>
  <c r="B66" i="1" l="1"/>
  <c r="B67" i="1" s="1"/>
  <c r="E66" i="1"/>
  <c r="E67" i="1" s="1"/>
  <c r="C66" i="1"/>
  <c r="C67" i="1" s="1"/>
  <c r="D67" i="1" l="1"/>
  <c r="D68" i="1" s="1"/>
  <c r="B68" i="1" l="1"/>
  <c r="B69" i="1" s="1"/>
  <c r="C68" i="1"/>
  <c r="C69" i="1" s="1"/>
  <c r="E68" i="1"/>
  <c r="E69" i="1" s="1"/>
  <c r="D69" i="1" l="1"/>
  <c r="D70" i="1" s="1"/>
  <c r="B70" i="1" l="1"/>
  <c r="B71" i="1" s="1"/>
  <c r="E70" i="1"/>
  <c r="E71" i="1" s="1"/>
  <c r="C70" i="1"/>
  <c r="C71" i="1" s="1"/>
  <c r="D71" i="1" l="1"/>
  <c r="D72" i="1" s="1"/>
  <c r="B72" i="1" l="1"/>
  <c r="B73" i="1" s="1"/>
  <c r="C72" i="1"/>
  <c r="C73" i="1" s="1"/>
  <c r="E72" i="1"/>
  <c r="E73" i="1" s="1"/>
  <c r="D73" i="1" l="1"/>
  <c r="D74" i="1" s="1"/>
  <c r="B74" i="1" l="1"/>
  <c r="B75" i="1" s="1"/>
  <c r="C74" i="1"/>
  <c r="C75" i="1" s="1"/>
  <c r="E74" i="1"/>
  <c r="E75" i="1" s="1"/>
  <c r="D75" i="1" l="1"/>
  <c r="D76" i="1" s="1"/>
  <c r="B76" i="1" l="1"/>
  <c r="B77" i="1" s="1"/>
  <c r="C76" i="1"/>
  <c r="C77" i="1" s="1"/>
  <c r="E76" i="1"/>
  <c r="E77" i="1" s="1"/>
  <c r="D77" i="1" l="1"/>
  <c r="D78" i="1" s="1"/>
  <c r="B78" i="1" l="1"/>
  <c r="B79" i="1" s="1"/>
  <c r="C78" i="1"/>
  <c r="C79" i="1" s="1"/>
  <c r="E78" i="1"/>
  <c r="E79" i="1" s="1"/>
  <c r="D79" i="1" l="1"/>
  <c r="D80" i="1" s="1"/>
  <c r="C80" i="1" l="1"/>
  <c r="E80" i="1"/>
  <c r="E81" i="1" s="1"/>
  <c r="B80" i="1"/>
  <c r="B81" i="1" s="1"/>
  <c r="C81" i="1" l="1"/>
  <c r="D81" i="1"/>
  <c r="D82" i="1" s="1"/>
  <c r="C82" i="1" l="1"/>
  <c r="B82" i="1"/>
  <c r="B83" i="1" s="1"/>
  <c r="E82" i="1"/>
  <c r="E83" i="1" s="1"/>
  <c r="C83" i="1" l="1"/>
  <c r="D83" i="1"/>
  <c r="D84" i="1" s="1"/>
  <c r="C84" i="1" l="1"/>
  <c r="B84" i="1"/>
  <c r="B85" i="1" s="1"/>
  <c r="E84" i="1"/>
  <c r="E85" i="1" s="1"/>
  <c r="C85" i="1" l="1"/>
  <c r="D85" i="1"/>
  <c r="D86" i="1" l="1"/>
  <c r="C86" i="1"/>
  <c r="B86" i="1"/>
  <c r="B87" i="1" s="1"/>
  <c r="E86" i="1"/>
  <c r="E87" i="1" s="1"/>
  <c r="C87" i="1" l="1"/>
  <c r="D87" i="1"/>
  <c r="D88" i="1" s="1"/>
  <c r="B88" i="1" l="1"/>
  <c r="B89" i="1" s="1"/>
  <c r="E88" i="1"/>
  <c r="E89" i="1" s="1"/>
  <c r="C88" i="1"/>
  <c r="C89" i="1" s="1"/>
  <c r="D89" i="1" l="1"/>
  <c r="D90" i="1" s="1"/>
  <c r="E90" i="1" l="1"/>
  <c r="E91" i="1" s="1"/>
  <c r="B90" i="1"/>
  <c r="B91" i="1" s="1"/>
  <c r="C90" i="1"/>
  <c r="C91" i="1" s="1"/>
  <c r="D91" i="1" l="1"/>
  <c r="D92" i="1" s="1"/>
  <c r="B92" i="1" l="1"/>
  <c r="B93" i="1" s="1"/>
  <c r="E92" i="1"/>
  <c r="E93" i="1" s="1"/>
  <c r="C92" i="1"/>
  <c r="C93" i="1" s="1"/>
  <c r="D93" i="1" l="1"/>
  <c r="D94" i="1" s="1"/>
  <c r="B94" i="1" l="1"/>
  <c r="B95" i="1" s="1"/>
  <c r="E94" i="1"/>
  <c r="E95" i="1" s="1"/>
  <c r="C94" i="1"/>
  <c r="D95" i="1" s="1"/>
  <c r="E96" i="1" l="1"/>
  <c r="B96" i="1"/>
  <c r="C95" i="1"/>
  <c r="C96" i="1" s="1"/>
  <c r="D96" i="1" l="1"/>
  <c r="D97" i="1" l="1"/>
  <c r="E97" i="1"/>
  <c r="E98" i="1" s="1"/>
  <c r="B97" i="1"/>
  <c r="B98" i="1" s="1"/>
  <c r="C97" i="1"/>
  <c r="C98" i="1" l="1"/>
  <c r="D98" i="1"/>
  <c r="D99" i="1" s="1"/>
  <c r="B99" i="1" l="1"/>
  <c r="B100" i="1" s="1"/>
  <c r="C99" i="1"/>
  <c r="C100" i="1" s="1"/>
  <c r="E99" i="1"/>
  <c r="E100" i="1" s="1"/>
  <c r="D100" i="1" l="1"/>
  <c r="D101" i="1" s="1"/>
  <c r="B101" i="1" l="1"/>
  <c r="B102" i="1" s="1"/>
  <c r="C101" i="1"/>
  <c r="C102" i="1" s="1"/>
  <c r="E101" i="1"/>
  <c r="E102" i="1" s="1"/>
  <c r="D102" i="1" l="1"/>
  <c r="D103" i="1" s="1"/>
  <c r="B103" i="1" l="1"/>
  <c r="B104" i="1" s="1"/>
  <c r="E103" i="1"/>
  <c r="E104" i="1" s="1"/>
  <c r="C103" i="1"/>
  <c r="C104" i="1" s="1"/>
  <c r="D104" i="1" l="1"/>
  <c r="D105" i="1" s="1"/>
  <c r="B105" i="1" l="1"/>
  <c r="B106" i="1" s="1"/>
  <c r="E105" i="1"/>
  <c r="E106" i="1" s="1"/>
  <c r="C105" i="1"/>
  <c r="C106" i="1" s="1"/>
  <c r="D106" i="1" l="1"/>
  <c r="D107" i="1" s="1"/>
  <c r="B107" i="1" l="1"/>
  <c r="B108" i="1" s="1"/>
  <c r="E107" i="1"/>
  <c r="E108" i="1" s="1"/>
  <c r="C107" i="1"/>
  <c r="C108" i="1" s="1"/>
  <c r="D108" i="1" l="1"/>
  <c r="D109" i="1" s="1"/>
  <c r="B109" i="1" l="1"/>
  <c r="B110" i="1" s="1"/>
  <c r="E109" i="1"/>
  <c r="E110" i="1" s="1"/>
  <c r="C109" i="1"/>
  <c r="C110" i="1" s="1"/>
  <c r="D110" i="1" l="1"/>
  <c r="D111" i="1" s="1"/>
  <c r="B111" i="1" l="1"/>
  <c r="B112" i="1" s="1"/>
  <c r="E111" i="1"/>
  <c r="E112" i="1" s="1"/>
  <c r="C111" i="1"/>
  <c r="C112" i="1" s="1"/>
  <c r="D112" i="1" l="1"/>
  <c r="D113" i="1" s="1"/>
  <c r="B113" i="1" l="1"/>
  <c r="B114" i="1" s="1"/>
  <c r="C113" i="1"/>
  <c r="C114" i="1" s="1"/>
  <c r="E113" i="1"/>
  <c r="E114" i="1" s="1"/>
  <c r="D114" i="1" l="1"/>
  <c r="D115" i="1" s="1"/>
  <c r="B115" i="1" l="1"/>
  <c r="B116" i="1" s="1"/>
  <c r="C115" i="1"/>
  <c r="C116" i="1" s="1"/>
  <c r="E115" i="1"/>
  <c r="E116" i="1" s="1"/>
  <c r="D116" i="1" l="1"/>
  <c r="D117" i="1" s="1"/>
  <c r="B117" i="1" l="1"/>
  <c r="B118" i="1" s="1"/>
  <c r="C117" i="1"/>
  <c r="E117" i="1"/>
  <c r="E118" i="1" s="1"/>
  <c r="D118" i="1" l="1"/>
  <c r="E119" i="1" s="1"/>
  <c r="C118" i="1"/>
  <c r="C119" i="1" s="1"/>
  <c r="B119" i="1" l="1"/>
  <c r="D119" i="1"/>
  <c r="D120" i="1" s="1"/>
  <c r="C120" i="1" l="1"/>
  <c r="E120" i="1"/>
  <c r="E121" i="1" s="1"/>
  <c r="B120" i="1"/>
  <c r="B121" i="1" s="1"/>
  <c r="C121" i="1" l="1"/>
  <c r="D121" i="1"/>
  <c r="D122" i="1" s="1"/>
  <c r="C122" i="1" l="1"/>
  <c r="E122" i="1"/>
  <c r="E123" i="1" s="1"/>
  <c r="B122" i="1"/>
  <c r="B123" i="1" s="1"/>
  <c r="C123" i="1" l="1"/>
  <c r="D123" i="1"/>
  <c r="D124" i="1" s="1"/>
  <c r="C124" i="1" l="1"/>
  <c r="E124" i="1"/>
  <c r="E125" i="1" s="1"/>
  <c r="B124" i="1"/>
  <c r="B125" i="1" s="1"/>
  <c r="C125" i="1" l="1"/>
  <c r="D125" i="1"/>
  <c r="D126" i="1" s="1"/>
  <c r="C126" i="1" l="1"/>
  <c r="B126" i="1"/>
  <c r="B127" i="1" s="1"/>
  <c r="E126" i="1"/>
  <c r="E127" i="1" s="1"/>
  <c r="C127" i="1" l="1"/>
  <c r="D127" i="1"/>
  <c r="D128" i="1" s="1"/>
  <c r="C128" i="1" l="1"/>
  <c r="B128" i="1"/>
  <c r="B129" i="1" s="1"/>
  <c r="E128" i="1"/>
  <c r="E129" i="1" s="1"/>
  <c r="C129" i="1" l="1"/>
  <c r="D129" i="1"/>
  <c r="D130" i="1" s="1"/>
  <c r="C130" i="1" l="1"/>
  <c r="B130" i="1"/>
  <c r="B131" i="1" s="1"/>
  <c r="E130" i="1"/>
  <c r="E131" i="1" s="1"/>
  <c r="C131" i="1" l="1"/>
  <c r="D131" i="1"/>
  <c r="D132" i="1" s="1"/>
  <c r="C132" i="1" l="1"/>
  <c r="B132" i="1"/>
  <c r="B133" i="1" s="1"/>
  <c r="E132" i="1"/>
  <c r="E133" i="1" s="1"/>
  <c r="C133" i="1" l="1"/>
  <c r="D133" i="1"/>
  <c r="D134" i="1" s="1"/>
  <c r="E134" i="1" l="1"/>
  <c r="E135" i="1" s="1"/>
  <c r="C134" i="1"/>
  <c r="B134" i="1"/>
  <c r="B135" i="1" s="1"/>
  <c r="C135" i="1" l="1"/>
  <c r="D135" i="1"/>
  <c r="D136" i="1" s="1"/>
  <c r="E136" i="1" l="1"/>
  <c r="E137" i="1" s="1"/>
  <c r="C136" i="1"/>
  <c r="B136" i="1"/>
  <c r="B137" i="1" s="1"/>
  <c r="C137" i="1" l="1"/>
  <c r="D137" i="1"/>
  <c r="D138" i="1" s="1"/>
  <c r="E138" i="1" l="1"/>
  <c r="E139" i="1" s="1"/>
  <c r="C138" i="1"/>
  <c r="B138" i="1"/>
  <c r="B139" i="1" s="1"/>
  <c r="C139" i="1" l="1"/>
  <c r="D139" i="1"/>
  <c r="D140" i="1" s="1"/>
  <c r="B140" i="1" l="1"/>
  <c r="B141" i="1" s="1"/>
  <c r="E140" i="1"/>
  <c r="E141" i="1" s="1"/>
  <c r="C140" i="1"/>
  <c r="C141" i="1" l="1"/>
  <c r="D141" i="1"/>
  <c r="D142" i="1" l="1"/>
  <c r="B142" i="1"/>
  <c r="B143" i="1" s="1"/>
  <c r="E142" i="1"/>
  <c r="E143" i="1" s="1"/>
  <c r="C142" i="1"/>
  <c r="C143" i="1" s="1"/>
  <c r="D143" i="1" l="1"/>
  <c r="D144" i="1" s="1"/>
  <c r="E144" i="1" l="1"/>
  <c r="E145" i="1" s="1"/>
  <c r="C144" i="1"/>
  <c r="B144" i="1"/>
  <c r="B145" i="1" s="1"/>
  <c r="C145" i="1" l="1"/>
  <c r="D145" i="1"/>
  <c r="D146" i="1" s="1"/>
  <c r="E146" i="1" l="1"/>
  <c r="E147" i="1" s="1"/>
  <c r="C146" i="1"/>
  <c r="B146" i="1"/>
  <c r="B147" i="1" s="1"/>
  <c r="C147" i="1" l="1"/>
  <c r="D147" i="1"/>
  <c r="D148" i="1" s="1"/>
  <c r="C148" i="1" l="1"/>
  <c r="B148" i="1"/>
  <c r="B149" i="1" s="1"/>
  <c r="E148" i="1"/>
  <c r="E149" i="1" s="1"/>
  <c r="C149" i="1" l="1"/>
  <c r="D149" i="1"/>
  <c r="D150" i="1" s="1"/>
  <c r="C150" i="1" l="1"/>
  <c r="B150" i="1"/>
  <c r="B151" i="1" s="1"/>
  <c r="E150" i="1"/>
  <c r="E151" i="1" s="1"/>
  <c r="C151" i="1" l="1"/>
  <c r="D151" i="1"/>
  <c r="D152" i="1" s="1"/>
  <c r="B152" i="1" l="1"/>
  <c r="B153" i="1" s="1"/>
  <c r="E152" i="1"/>
  <c r="E153" i="1" s="1"/>
  <c r="C152" i="1"/>
  <c r="C153" i="1" s="1"/>
  <c r="D153" i="1" l="1"/>
  <c r="D154" i="1" s="1"/>
  <c r="E154" i="1" l="1"/>
  <c r="E155" i="1" s="1"/>
  <c r="C154" i="1"/>
  <c r="B154" i="1"/>
  <c r="B155" i="1" s="1"/>
  <c r="C155" i="1" l="1"/>
  <c r="D155" i="1"/>
  <c r="D156" i="1" s="1"/>
  <c r="E156" i="1" l="1"/>
  <c r="E157" i="1" s="1"/>
  <c r="C156" i="1"/>
  <c r="D157" i="1" s="1"/>
  <c r="B156" i="1"/>
  <c r="B157" i="1" s="1"/>
  <c r="B158" i="1" l="1"/>
  <c r="C157" i="1"/>
  <c r="C158" i="1" s="1"/>
  <c r="E158" i="1"/>
  <c r="D158" i="1" l="1"/>
  <c r="D159" i="1" s="1"/>
  <c r="B159" i="1" l="1"/>
  <c r="B160" i="1" s="1"/>
  <c r="E159" i="1"/>
  <c r="E160" i="1" s="1"/>
  <c r="C159" i="1"/>
  <c r="C160" i="1" s="1"/>
  <c r="D160" i="1" l="1"/>
  <c r="D161" i="1" s="1"/>
  <c r="B161" i="1" l="1"/>
  <c r="B162" i="1" s="1"/>
  <c r="C161" i="1"/>
  <c r="C162" i="1" s="1"/>
  <c r="E161" i="1"/>
  <c r="E162" i="1" s="1"/>
  <c r="D162" i="1" l="1"/>
  <c r="D163" i="1" s="1"/>
  <c r="B163" i="1" l="1"/>
  <c r="B164" i="1" s="1"/>
  <c r="E163" i="1"/>
  <c r="E164" i="1" s="1"/>
  <c r="C163" i="1"/>
  <c r="C164" i="1" s="1"/>
  <c r="D164" i="1" l="1"/>
  <c r="D165" i="1" s="1"/>
  <c r="B165" i="1" l="1"/>
  <c r="B166" i="1" s="1"/>
  <c r="C165" i="1"/>
  <c r="C166" i="1" s="1"/>
  <c r="E165" i="1"/>
  <c r="E166" i="1" s="1"/>
  <c r="D166" i="1" l="1"/>
  <c r="D167" i="1" s="1"/>
  <c r="B167" i="1" l="1"/>
  <c r="B168" i="1" s="1"/>
  <c r="C167" i="1"/>
  <c r="C168" i="1" s="1"/>
  <c r="E167" i="1"/>
  <c r="E168" i="1" s="1"/>
  <c r="D168" i="1" l="1"/>
  <c r="D169" i="1" s="1"/>
  <c r="B169" i="1" l="1"/>
  <c r="B170" i="1" s="1"/>
  <c r="C169" i="1"/>
  <c r="C170" i="1" s="1"/>
  <c r="E169" i="1"/>
  <c r="E170" i="1" s="1"/>
  <c r="D170" i="1" l="1"/>
  <c r="D171" i="1" s="1"/>
  <c r="B171" i="1" l="1"/>
  <c r="B172" i="1" s="1"/>
  <c r="C171" i="1"/>
  <c r="C172" i="1" s="1"/>
  <c r="E171" i="1"/>
  <c r="E172" i="1" s="1"/>
  <c r="D172" i="1" l="1"/>
  <c r="D173" i="1" s="1"/>
  <c r="B173" i="1" l="1"/>
  <c r="B174" i="1" s="1"/>
  <c r="E173" i="1"/>
  <c r="E174" i="1" s="1"/>
  <c r="C173" i="1"/>
  <c r="C174" i="1" s="1"/>
  <c r="D174" i="1" l="1"/>
  <c r="D175" i="1" s="1"/>
  <c r="B175" i="1"/>
  <c r="B176" i="1" s="1"/>
  <c r="C175" i="1" l="1"/>
  <c r="C176" i="1" s="1"/>
  <c r="E175" i="1"/>
  <c r="E176" i="1" s="1"/>
  <c r="D176" i="1" l="1"/>
  <c r="D177" i="1" l="1"/>
  <c r="B177" i="1"/>
  <c r="B178" i="1" s="1"/>
  <c r="C177" i="1"/>
  <c r="C178" i="1" s="1"/>
  <c r="E177" i="1"/>
  <c r="E178" i="1" s="1"/>
  <c r="D178" i="1" l="1"/>
  <c r="D179" i="1" s="1"/>
  <c r="C179" i="1" l="1"/>
  <c r="E179" i="1"/>
  <c r="E180" i="1" s="1"/>
  <c r="B179" i="1"/>
  <c r="B180" i="1" s="1"/>
  <c r="C180" i="1" l="1"/>
  <c r="D180" i="1"/>
  <c r="D181" i="1" s="1"/>
  <c r="C181" i="1" l="1"/>
  <c r="E181" i="1"/>
  <c r="E182" i="1" s="1"/>
  <c r="B181" i="1"/>
  <c r="B182" i="1" s="1"/>
  <c r="C182" i="1" l="1"/>
  <c r="D182" i="1"/>
  <c r="D183" i="1" s="1"/>
  <c r="C183" i="1" l="1"/>
  <c r="E183" i="1"/>
  <c r="E184" i="1" s="1"/>
  <c r="B183" i="1"/>
  <c r="B184" i="1" s="1"/>
  <c r="C184" i="1" l="1"/>
  <c r="D184" i="1"/>
  <c r="D185" i="1" s="1"/>
  <c r="C185" i="1" l="1"/>
  <c r="E185" i="1"/>
  <c r="E186" i="1" s="1"/>
  <c r="B185" i="1"/>
  <c r="B186" i="1" s="1"/>
  <c r="C186" i="1" l="1"/>
  <c r="D186" i="1"/>
  <c r="D187" i="1" s="1"/>
  <c r="C187" i="1" l="1"/>
  <c r="E187" i="1"/>
  <c r="E188" i="1" s="1"/>
  <c r="B187" i="1"/>
  <c r="B188" i="1" s="1"/>
  <c r="C188" i="1" l="1"/>
  <c r="D188" i="1"/>
  <c r="D189" i="1" s="1"/>
  <c r="C189" i="1" l="1"/>
  <c r="E189" i="1"/>
  <c r="E190" i="1" s="1"/>
  <c r="B189" i="1"/>
  <c r="B190" i="1" s="1"/>
  <c r="C190" i="1" l="1"/>
  <c r="D190" i="1"/>
  <c r="D191" i="1" s="1"/>
  <c r="C191" i="1" l="1"/>
  <c r="B191" i="1"/>
  <c r="B192" i="1" s="1"/>
  <c r="E191" i="1"/>
  <c r="E192" i="1" s="1"/>
  <c r="C192" i="1" l="1"/>
  <c r="D192" i="1"/>
  <c r="D193" i="1" s="1"/>
  <c r="C193" i="1" l="1"/>
  <c r="E193" i="1"/>
  <c r="E194" i="1" s="1"/>
  <c r="B193" i="1"/>
  <c r="B194" i="1" s="1"/>
  <c r="C194" i="1" l="1"/>
  <c r="D194" i="1"/>
  <c r="D195" i="1" s="1"/>
  <c r="C195" i="1" l="1"/>
  <c r="B195" i="1"/>
  <c r="B196" i="1" s="1"/>
  <c r="E195" i="1"/>
  <c r="E196" i="1" s="1"/>
  <c r="C196" i="1" l="1"/>
  <c r="D196" i="1"/>
  <c r="D197" i="1" s="1"/>
  <c r="C197" i="1" l="1"/>
  <c r="B197" i="1"/>
  <c r="B198" i="1" s="1"/>
  <c r="E197" i="1"/>
  <c r="E198" i="1" s="1"/>
  <c r="C198" i="1" l="1"/>
  <c r="D198" i="1"/>
  <c r="D199" i="1" s="1"/>
  <c r="B199" i="1" l="1"/>
  <c r="B200" i="1" s="1"/>
  <c r="C199" i="1"/>
  <c r="C200" i="1" s="1"/>
  <c r="E199" i="1"/>
  <c r="E200" i="1" s="1"/>
  <c r="D200" i="1" l="1"/>
  <c r="D201" i="1" s="1"/>
  <c r="C201" i="1" l="1"/>
  <c r="E201" i="1"/>
  <c r="E202" i="1" s="1"/>
  <c r="B201" i="1"/>
  <c r="B202" i="1" s="1"/>
  <c r="C202" i="1" l="1"/>
  <c r="D202" i="1"/>
  <c r="D203" i="1" s="1"/>
  <c r="C203" i="1" l="1"/>
  <c r="B203" i="1"/>
  <c r="B204" i="1" s="1"/>
  <c r="E203" i="1"/>
  <c r="E204" i="1" s="1"/>
  <c r="C204" i="1" l="1"/>
  <c r="D204" i="1"/>
  <c r="D205" i="1" s="1"/>
  <c r="C205" i="1" l="1"/>
  <c r="E205" i="1"/>
  <c r="E206" i="1" s="1"/>
  <c r="B205" i="1"/>
  <c r="B206" i="1" s="1"/>
  <c r="C206" i="1" l="1"/>
  <c r="D206" i="1"/>
  <c r="D207" i="1" s="1"/>
  <c r="C207" i="1" l="1"/>
  <c r="B207" i="1"/>
  <c r="B208" i="1" s="1"/>
  <c r="E207" i="1"/>
  <c r="E208" i="1" s="1"/>
  <c r="C208" i="1" l="1"/>
  <c r="D208" i="1"/>
  <c r="D209" i="1" s="1"/>
  <c r="C209" i="1" l="1"/>
  <c r="E209" i="1"/>
  <c r="E210" i="1" s="1"/>
  <c r="B209" i="1"/>
  <c r="B210" i="1" s="1"/>
  <c r="C210" i="1" l="1"/>
  <c r="D210" i="1"/>
  <c r="D211" i="1" s="1"/>
  <c r="C211" i="1" l="1"/>
  <c r="B211" i="1"/>
  <c r="B212" i="1" s="1"/>
  <c r="E211" i="1"/>
  <c r="E212" i="1" s="1"/>
  <c r="C212" i="1" l="1"/>
  <c r="D212" i="1"/>
  <c r="D213" i="1" s="1"/>
  <c r="C213" i="1" l="1"/>
  <c r="E213" i="1"/>
  <c r="E214" i="1" s="1"/>
  <c r="B213" i="1"/>
  <c r="B214" i="1" s="1"/>
  <c r="C214" i="1" l="1"/>
  <c r="D214" i="1"/>
  <c r="D215" i="1" s="1"/>
  <c r="C215" i="1" l="1"/>
  <c r="B215" i="1"/>
  <c r="B216" i="1" s="1"/>
  <c r="E215" i="1"/>
  <c r="E216" i="1" s="1"/>
  <c r="C216" i="1" l="1"/>
  <c r="D216" i="1"/>
  <c r="D217" i="1" s="1"/>
  <c r="C217" i="1" l="1"/>
  <c r="E217" i="1"/>
  <c r="E218" i="1" s="1"/>
  <c r="B217" i="1"/>
  <c r="B218" i="1" s="1"/>
  <c r="C218" i="1" l="1"/>
  <c r="D218" i="1"/>
  <c r="D219" i="1" s="1"/>
  <c r="C219" i="1" l="1"/>
  <c r="B219" i="1"/>
  <c r="B220" i="1" s="1"/>
  <c r="E219" i="1"/>
  <c r="E220" i="1" s="1"/>
  <c r="C220" i="1" l="1"/>
  <c r="D220" i="1"/>
  <c r="D221" i="1" s="1"/>
  <c r="C221" i="1" l="1"/>
  <c r="E221" i="1"/>
  <c r="E222" i="1" s="1"/>
  <c r="B221" i="1"/>
  <c r="B222" i="1" s="1"/>
  <c r="C222" i="1" l="1"/>
  <c r="D222" i="1"/>
  <c r="D223" i="1" s="1"/>
  <c r="C223" i="1" l="1"/>
  <c r="B223" i="1"/>
  <c r="B224" i="1" s="1"/>
  <c r="E223" i="1"/>
  <c r="E224" i="1" s="1"/>
  <c r="C224" i="1" l="1"/>
  <c r="D224" i="1"/>
  <c r="D225" i="1" s="1"/>
  <c r="C225" i="1" l="1"/>
  <c r="B225" i="1"/>
  <c r="B226" i="1" s="1"/>
  <c r="E225" i="1"/>
  <c r="E226" i="1" s="1"/>
  <c r="C226" i="1" l="1"/>
  <c r="D226" i="1"/>
  <c r="D227" i="1" s="1"/>
  <c r="B227" i="1" l="1"/>
  <c r="B228" i="1" s="1"/>
  <c r="E227" i="1"/>
  <c r="E228" i="1" s="1"/>
  <c r="C227" i="1"/>
  <c r="C228" i="1" s="1"/>
  <c r="D228" i="1" l="1"/>
  <c r="D229" i="1" s="1"/>
  <c r="B229" i="1" l="1"/>
  <c r="B230" i="1" s="1"/>
  <c r="E229" i="1"/>
  <c r="E230" i="1" s="1"/>
  <c r="C229" i="1"/>
  <c r="C230" i="1" s="1"/>
  <c r="D230" i="1" l="1"/>
  <c r="D231" i="1" s="1"/>
  <c r="B231" i="1" l="1"/>
  <c r="B232" i="1" s="1"/>
  <c r="E231" i="1"/>
  <c r="E232" i="1" s="1"/>
  <c r="C231" i="1"/>
  <c r="C232" i="1" s="1"/>
  <c r="D232" i="1" l="1"/>
  <c r="D233" i="1" s="1"/>
  <c r="B233" i="1" l="1"/>
  <c r="B234" i="1" s="1"/>
  <c r="E233" i="1"/>
  <c r="E234" i="1" s="1"/>
  <c r="C233" i="1"/>
  <c r="C234" i="1" s="1"/>
  <c r="D234" i="1" l="1"/>
  <c r="D235" i="1" s="1"/>
  <c r="E235" i="1" l="1"/>
  <c r="E236" i="1" s="1"/>
  <c r="B235" i="1"/>
  <c r="B236" i="1" s="1"/>
  <c r="C235" i="1"/>
  <c r="C236" i="1" s="1"/>
  <c r="D236" i="1" l="1"/>
  <c r="D237" i="1" s="1"/>
  <c r="E237" i="1"/>
  <c r="E238" i="1" s="1"/>
  <c r="B237" i="1" l="1"/>
  <c r="B238" i="1" s="1"/>
  <c r="C237" i="1"/>
  <c r="C238" i="1" s="1"/>
  <c r="D238" i="1" l="1"/>
  <c r="B239" i="1"/>
  <c r="D239" i="1" l="1"/>
  <c r="E239" i="1"/>
  <c r="E240" i="1" s="1"/>
  <c r="C239" i="1"/>
  <c r="C240" i="1" s="1"/>
  <c r="D240" i="1" l="1"/>
  <c r="D241" i="1" s="1"/>
  <c r="B240" i="1"/>
  <c r="B241" i="1" s="1"/>
  <c r="B242" i="1" s="1"/>
  <c r="E241" i="1" l="1"/>
  <c r="E242" i="1" s="1"/>
  <c r="C241" i="1"/>
  <c r="C242" i="1" s="1"/>
  <c r="D242" i="1" l="1"/>
  <c r="D243" i="1" l="1"/>
  <c r="B243" i="1"/>
  <c r="B244" i="1" s="1"/>
  <c r="E243" i="1"/>
  <c r="E244" i="1" s="1"/>
  <c r="C243" i="1"/>
  <c r="C244" i="1" s="1"/>
  <c r="D244" i="1" l="1"/>
  <c r="D245" i="1" s="1"/>
  <c r="B245" i="1" l="1"/>
  <c r="B246" i="1" s="1"/>
  <c r="E245" i="1"/>
  <c r="E246" i="1" s="1"/>
  <c r="C245" i="1"/>
  <c r="C246" i="1" s="1"/>
  <c r="D246" i="1" l="1"/>
  <c r="D247" i="1" s="1"/>
  <c r="E247" i="1" l="1"/>
  <c r="E248" i="1" s="1"/>
  <c r="C247" i="1"/>
  <c r="B247" i="1"/>
  <c r="B248" i="1" s="1"/>
  <c r="C248" i="1" l="1"/>
  <c r="D248" i="1"/>
  <c r="D249" i="1" s="1"/>
  <c r="E249" i="1" l="1"/>
  <c r="E250" i="1" s="1"/>
  <c r="B249" i="1"/>
  <c r="B250" i="1" s="1"/>
  <c r="C249" i="1"/>
  <c r="C250" i="1" s="1"/>
  <c r="D250" i="1" l="1"/>
  <c r="D251" i="1" s="1"/>
  <c r="E251" i="1" l="1"/>
  <c r="E252" i="1" s="1"/>
  <c r="B251" i="1"/>
  <c r="B252" i="1" s="1"/>
  <c r="C251" i="1"/>
  <c r="C252" i="1" s="1"/>
  <c r="D252" i="1" l="1"/>
  <c r="D253" i="1" s="1"/>
  <c r="E253" i="1" l="1"/>
  <c r="E254" i="1" s="1"/>
  <c r="B253" i="1"/>
  <c r="B254" i="1" s="1"/>
  <c r="C253" i="1"/>
  <c r="C254" i="1" s="1"/>
  <c r="D254" i="1" l="1"/>
  <c r="D255" i="1" s="1"/>
  <c r="E255" i="1" l="1"/>
  <c r="E256" i="1" s="1"/>
  <c r="B255" i="1"/>
  <c r="B256" i="1" s="1"/>
  <c r="C255" i="1"/>
  <c r="C256" i="1" l="1"/>
  <c r="D256" i="1"/>
  <c r="D257" i="1" s="1"/>
  <c r="B257" i="1" l="1"/>
  <c r="B258" i="1" s="1"/>
  <c r="E257" i="1"/>
  <c r="E258" i="1" s="1"/>
  <c r="C257" i="1"/>
  <c r="C258" i="1" s="1"/>
  <c r="D258" i="1" l="1"/>
  <c r="D259" i="1" s="1"/>
  <c r="E259" i="1" l="1"/>
  <c r="E260" i="1" s="1"/>
  <c r="B259" i="1"/>
  <c r="B260" i="1" s="1"/>
  <c r="C259" i="1"/>
  <c r="C260" i="1" s="1"/>
  <c r="D260" i="1" l="1"/>
  <c r="D261" i="1" s="1"/>
  <c r="E261" i="1" l="1"/>
  <c r="E262" i="1" s="1"/>
  <c r="B261" i="1"/>
  <c r="B262" i="1" s="1"/>
  <c r="C261" i="1"/>
  <c r="C262" i="1" s="1"/>
  <c r="D262" i="1" l="1"/>
  <c r="D263" i="1" s="1"/>
  <c r="B263" i="1" l="1"/>
  <c r="B264" i="1" s="1"/>
  <c r="E263" i="1"/>
  <c r="E264" i="1" s="1"/>
  <c r="C263" i="1"/>
  <c r="C264" i="1" s="1"/>
  <c r="D264" i="1" l="1"/>
  <c r="D265" i="1" s="1"/>
  <c r="B265" i="1" l="1"/>
  <c r="B266" i="1" s="1"/>
  <c r="E265" i="1"/>
  <c r="E266" i="1" s="1"/>
  <c r="C265" i="1"/>
  <c r="C266" i="1" s="1"/>
  <c r="D266" i="1" l="1"/>
  <c r="D267" i="1" s="1"/>
  <c r="B267" i="1" l="1"/>
  <c r="B268" i="1" s="1"/>
  <c r="E267" i="1"/>
  <c r="E268" i="1" s="1"/>
  <c r="C267" i="1"/>
  <c r="C268" i="1" s="1"/>
  <c r="D268" i="1" l="1"/>
  <c r="D269" i="1" s="1"/>
  <c r="B269" i="1" l="1"/>
  <c r="B270" i="1" s="1"/>
  <c r="E269" i="1"/>
  <c r="E270" i="1" s="1"/>
  <c r="C269" i="1"/>
  <c r="C270" i="1" s="1"/>
  <c r="D270" i="1" l="1"/>
  <c r="D271" i="1" s="1"/>
  <c r="B271" i="1" l="1"/>
  <c r="B272" i="1" s="1"/>
  <c r="C271" i="1"/>
  <c r="C272" i="1" s="1"/>
  <c r="E271" i="1"/>
  <c r="E272" i="1" s="1"/>
  <c r="D272" i="1" l="1"/>
  <c r="D273" i="1" s="1"/>
  <c r="B273" i="1" l="1"/>
  <c r="B274" i="1" s="1"/>
  <c r="C273" i="1"/>
  <c r="E273" i="1"/>
  <c r="E274" i="1" s="1"/>
  <c r="C274" i="1" l="1"/>
  <c r="D274" i="1"/>
  <c r="D275" i="1" s="1"/>
  <c r="B275" i="1" l="1"/>
  <c r="B276" i="1" s="1"/>
  <c r="C275" i="1"/>
  <c r="C276" i="1" s="1"/>
  <c r="E275" i="1"/>
  <c r="E276" i="1" s="1"/>
  <c r="D276" i="1" l="1"/>
  <c r="D277" i="1" s="1"/>
  <c r="B277" i="1" l="1"/>
  <c r="B278" i="1" s="1"/>
  <c r="C277" i="1"/>
  <c r="E277" i="1"/>
  <c r="E278" i="1" s="1"/>
  <c r="C278" i="1" l="1"/>
  <c r="D278" i="1"/>
  <c r="D279" i="1" s="1"/>
  <c r="B279" i="1" l="1"/>
  <c r="B280" i="1" s="1"/>
  <c r="E279" i="1"/>
  <c r="E280" i="1" s="1"/>
  <c r="C279" i="1"/>
  <c r="C280" i="1" s="1"/>
  <c r="D280" i="1" l="1"/>
  <c r="D281" i="1" s="1"/>
  <c r="B281" i="1" l="1"/>
  <c r="B282" i="1" s="1"/>
  <c r="E281" i="1"/>
  <c r="E282" i="1" s="1"/>
  <c r="C281" i="1"/>
  <c r="C282" i="1" s="1"/>
  <c r="D282" i="1" l="1"/>
  <c r="D283" i="1" s="1"/>
  <c r="B283" i="1" l="1"/>
  <c r="B284" i="1" s="1"/>
  <c r="E283" i="1"/>
  <c r="E284" i="1" s="1"/>
  <c r="C283" i="1"/>
  <c r="C284" i="1" s="1"/>
  <c r="D284" i="1" l="1"/>
  <c r="D285" i="1" s="1"/>
  <c r="B285" i="1" l="1"/>
  <c r="B286" i="1" s="1"/>
  <c r="E285" i="1"/>
  <c r="E286" i="1" s="1"/>
  <c r="C285" i="1"/>
  <c r="C286" i="1" s="1"/>
  <c r="D286" i="1" l="1"/>
  <c r="D287" i="1" s="1"/>
  <c r="B287" i="1" l="1"/>
  <c r="B288" i="1" s="1"/>
  <c r="E287" i="1"/>
  <c r="E288" i="1" s="1"/>
  <c r="C287" i="1"/>
  <c r="C288" i="1" s="1"/>
  <c r="D288" i="1" l="1"/>
  <c r="D289" i="1" s="1"/>
  <c r="B289" i="1" l="1"/>
  <c r="B290" i="1" s="1"/>
  <c r="C289" i="1"/>
  <c r="C290" i="1" s="1"/>
  <c r="E289" i="1"/>
  <c r="E290" i="1" s="1"/>
  <c r="D290" i="1" l="1"/>
  <c r="D291" i="1" s="1"/>
  <c r="B291" i="1" l="1"/>
  <c r="B292" i="1" s="1"/>
  <c r="E291" i="1"/>
  <c r="E292" i="1" s="1"/>
  <c r="C291" i="1"/>
  <c r="C292" i="1" s="1"/>
  <c r="D292" i="1" l="1"/>
  <c r="D293" i="1" s="1"/>
  <c r="B293" i="1" l="1"/>
  <c r="B294" i="1" s="1"/>
  <c r="C293" i="1"/>
  <c r="E293" i="1"/>
  <c r="E294" i="1" s="1"/>
  <c r="C294" i="1" l="1"/>
  <c r="D294" i="1"/>
  <c r="D295" i="1" s="1"/>
  <c r="B295" i="1" l="1"/>
  <c r="B296" i="1" s="1"/>
  <c r="E295" i="1"/>
  <c r="E296" i="1" s="1"/>
  <c r="C295" i="1"/>
  <c r="C296" i="1" s="1"/>
  <c r="D296" i="1" l="1"/>
  <c r="D297" i="1" s="1"/>
  <c r="B297" i="1" l="1"/>
  <c r="B298" i="1" s="1"/>
  <c r="C297" i="1"/>
  <c r="C298" i="1" s="1"/>
  <c r="E297" i="1"/>
  <c r="E298" i="1" s="1"/>
  <c r="D298" i="1" l="1"/>
  <c r="D299" i="1" s="1"/>
  <c r="B299" i="1" l="1"/>
  <c r="B300" i="1" s="1"/>
  <c r="E299" i="1"/>
  <c r="E300" i="1" s="1"/>
  <c r="C299" i="1"/>
  <c r="C300" i="1" s="1"/>
  <c r="D300" i="1" l="1"/>
  <c r="D301" i="1" s="1"/>
  <c r="B301" i="1" l="1"/>
  <c r="B302" i="1" s="1"/>
  <c r="C301" i="1"/>
  <c r="C302" i="1" s="1"/>
  <c r="E301" i="1"/>
  <c r="E302" i="1" s="1"/>
  <c r="D302" i="1" l="1"/>
  <c r="D303" i="1" s="1"/>
  <c r="H7" i="1" l="1"/>
  <c r="H6" i="1"/>
  <c r="B303" i="1"/>
  <c r="E303" i="1"/>
  <c r="C303" i="1"/>
</calcChain>
</file>

<file path=xl/sharedStrings.xml><?xml version="1.0" encoding="utf-8"?>
<sst xmlns="http://schemas.openxmlformats.org/spreadsheetml/2006/main" count="12" uniqueCount="12">
  <si>
    <t>N=</t>
  </si>
  <si>
    <t>b=</t>
  </si>
  <si>
    <t>s=</t>
  </si>
  <si>
    <t>g=</t>
  </si>
  <si>
    <t>nap</t>
  </si>
  <si>
    <t>N</t>
  </si>
  <si>
    <t>E</t>
  </si>
  <si>
    <t>I</t>
  </si>
  <si>
    <t>R</t>
  </si>
  <si>
    <t>S</t>
  </si>
  <si>
    <t>Maximális fertőzött szám:</t>
  </si>
  <si>
    <t>Maximális fertőzött napja: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</si>
</sst>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Vírus terjedésének alakulása SEIR modell alapján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Susceptible - fogékonyak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Számítás!$A$4:$A$303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cat>
          <c:val>
            <c:numRef>
              <c:f>Számítás!$B$4:$B$303</c:f>
              <c:numCache>
                <c:formatCode>0.00</c:formatCode>
                <c:ptCount val="300"/>
                <c:pt idx="0">
                  <c:v>9999999</c:v>
                </c:pt>
                <c:pt idx="1">
                  <c:v>9999998.1000000909</c:v>
                </c:pt>
                <c:pt idx="2">
                  <c:v>9999997.3800002281</c:v>
                </c:pt>
                <c:pt idx="3">
                  <c:v>9999996.7230004091</c:v>
                </c:pt>
                <c:pt idx="4">
                  <c:v>9999996.059700653</c:v>
                </c:pt>
                <c:pt idx="5">
                  <c:v>9999995.346000988</c:v>
                </c:pt>
                <c:pt idx="6">
                  <c:v>9999994.5505904537</c:v>
                </c:pt>
                <c:pt idx="7">
                  <c:v>9999993.6480234005</c:v>
                </c:pt>
                <c:pt idx="8">
                  <c:v>9999992.6147681326</c:v>
                </c:pt>
                <c:pt idx="9">
                  <c:v>9999991.4268515352</c:v>
                </c:pt>
                <c:pt idx="10">
                  <c:v>9999990.0583442934</c:v>
                </c:pt>
                <c:pt idx="11">
                  <c:v>9999988.4802696444</c:v>
                </c:pt>
                <c:pt idx="12">
                  <c:v>9999986.6597025804</c:v>
                </c:pt>
                <c:pt idx="13">
                  <c:v>9999984.5589259658</c:v>
                </c:pt>
                <c:pt idx="14">
                  <c:v>9999982.1345634609</c:v>
                </c:pt>
                <c:pt idx="15">
                  <c:v>9999979.3366371207</c:v>
                </c:pt>
                <c:pt idx="16">
                  <c:v>9999976.1075115912</c:v>
                </c:pt>
                <c:pt idx="17">
                  <c:v>9999972.3806929458</c:v>
                </c:pt>
                <c:pt idx="18">
                  <c:v>9999968.0794518795</c:v>
                </c:pt>
                <c:pt idx="19">
                  <c:v>9999963.1152398754</c:v>
                </c:pt>
                <c:pt idx="20">
                  <c:v>9999957.3858640864</c:v>
                </c:pt>
                <c:pt idx="21">
                  <c:v>9999950.77338247</c:v>
                </c:pt>
                <c:pt idx="22">
                  <c:v>9999943.1416753512</c:v>
                </c:pt>
                <c:pt idx="23">
                  <c:v>9999934.3336431701</c:v>
                </c:pt>
                <c:pt idx="24">
                  <c:v>9999924.1679726131</c:v>
                </c:pt>
                <c:pt idx="25">
                  <c:v>9999912.435404487</c:v>
                </c:pt>
                <c:pt idx="26">
                  <c:v>9999898.8944265079</c:v>
                </c:pt>
                <c:pt idx="27">
                  <c:v>9999883.2663023602</c:v>
                </c:pt>
                <c:pt idx="28">
                  <c:v>9999865.2293347437</c:v>
                </c:pt>
                <c:pt idx="29">
                  <c:v>9999844.4122443907</c:v>
                </c:pt>
                <c:pt idx="30">
                  <c:v>9999820.3865288571</c:v>
                </c:pt>
                <c:pt idx="31">
                  <c:v>9999792.657643944</c:v>
                </c:pt>
                <c:pt idx="32">
                  <c:v>9999760.6548263952</c:v>
                </c:pt>
                <c:pt idx="33">
                  <c:v>9999723.7193486486</c:v>
                </c:pt>
                <c:pt idx="34">
                  <c:v>9999681.0909641832</c:v>
                </c:pt>
                <c:pt idx="35">
                  <c:v>9999631.8922649212</c:v>
                </c:pt>
                <c:pt idx="36">
                  <c:v>9999575.1106292661</c:v>
                </c:pt>
                <c:pt idx="37">
                  <c:v>9999509.5773900244</c:v>
                </c:pt>
                <c:pt idx="38">
                  <c:v>9999433.9437944368</c:v>
                </c:pt>
                <c:pt idx="39">
                  <c:v>9999346.6532629337</c:v>
                </c:pt>
                <c:pt idx="40">
                  <c:v>9999245.9093774799</c:v>
                </c:pt>
                <c:pt idx="41">
                  <c:v>9999129.6389431302</c:v>
                </c:pt>
                <c:pt idx="42">
                  <c:v>9998995.4493658654</c:v>
                </c:pt>
                <c:pt idx="43">
                  <c:v>9998840.5794739053</c:v>
                </c:pt>
                <c:pt idx="44">
                  <c:v>9998661.8427762594</c:v>
                </c:pt>
                <c:pt idx="45">
                  <c:v>9998455.5619986486</c:v>
                </c:pt>
                <c:pt idx="46">
                  <c:v>9998217.4935600441</c:v>
                </c:pt>
                <c:pt idx="47">
                  <c:v>9997942.7404496334</c:v>
                </c:pt>
                <c:pt idx="48">
                  <c:v>9997625.6517300438</c:v>
                </c:pt>
                <c:pt idx="49">
                  <c:v>9997259.7066237126</c:v>
                </c:pt>
                <c:pt idx="50">
                  <c:v>9996837.3808304965</c:v>
                </c:pt>
                <c:pt idx="51">
                  <c:v>9996349.9923701454</c:v>
                </c:pt>
                <c:pt idx="52">
                  <c:v>9995787.5238368772</c:v>
                </c:pt>
                <c:pt idx="53">
                  <c:v>9995138.4174878336</c:v>
                </c:pt>
                <c:pt idx="54">
                  <c:v>9994389.339054672</c:v>
                </c:pt>
                <c:pt idx="55">
                  <c:v>9993524.9055593573</c:v>
                </c:pt>
                <c:pt idx="56">
                  <c:v>9992527.3717214931</c:v>
                </c:pt>
                <c:pt idx="57">
                  <c:v>9991376.2687551919</c:v>
                </c:pt>
                <c:pt idx="58">
                  <c:v>9990047.9884571079</c:v>
                </c:pt>
                <c:pt idx="59">
                  <c:v>9988515.3044724781</c:v>
                </c:pt>
                <c:pt idx="60">
                  <c:v>9986746.8214808572</c:v>
                </c:pt>
                <c:pt idx="61">
                  <c:v>9984706.3417562041</c:v>
                </c:pt>
                <c:pt idx="62">
                  <c:v>9982352.1371164508</c:v>
                </c:pt>
                <c:pt idx="63">
                  <c:v>9979636.1126771774</c:v>
                </c:pt>
                <c:pt idx="64">
                  <c:v>9976502.84705735</c:v>
                </c:pt>
                <c:pt idx="65">
                  <c:v>9972888.4917527288</c:v>
                </c:pt>
                <c:pt idx="66">
                  <c:v>9968719.5103032906</c:v>
                </c:pt>
                <c:pt idx="67">
                  <c:v>9963911.235655671</c:v>
                </c:pt>
                <c:pt idx="68">
                  <c:v>9958366.2217984833</c:v>
                </c:pt>
                <c:pt idx="69">
                  <c:v>9951972.3633897267</c:v>
                </c:pt>
                <c:pt idx="70">
                  <c:v>9944600.7547969203</c:v>
                </c:pt>
                <c:pt idx="71">
                  <c:v>9936103.2578728944</c:v>
                </c:pt>
                <c:pt idx="72">
                  <c:v>9926309.7460943833</c:v>
                </c:pt>
                <c:pt idx="73">
                  <c:v>9915024.991678182</c:v>
                </c:pt>
                <c:pt idx="74">
                  <c:v>9902025.1623472143</c:v>
                </c:pt>
                <c:pt idx="75">
                  <c:v>9887053.8960689902</c:v>
                </c:pt>
                <c:pt idx="76">
                  <c:v>9869817.9260286335</c:v>
                </c:pt>
                <c:pt idx="77">
                  <c:v>9849982.2352441065</c:v>
                </c:pt>
                <c:pt idx="78">
                  <c:v>9827164.7317705192</c:v>
                </c:pt>
                <c:pt idx="79">
                  <c:v>9800930.4528907761</c:v>
                </c:pt>
                <c:pt idx="80">
                  <c:v>9770785.3319570776</c:v>
                </c:pt>
                <c:pt idx="81">
                  <c:v>9736169.5969783887</c:v>
                </c:pt>
                <c:pt idx="82">
                  <c:v>9696450.9184637386</c:v>
                </c:pt>
                <c:pt idx="83">
                  <c:v>9650917.4887161814</c:v>
                </c:pt>
                <c:pt idx="84">
                  <c:v>9598771.29939631</c:v>
                </c:pt>
                <c:pt idx="85">
                  <c:v>9539121.9925812725</c:v>
                </c:pt>
                <c:pt idx="86">
                  <c:v>9470981.7963537555</c:v>
                </c:pt>
                <c:pt idx="87">
                  <c:v>9393262.2218705192</c:v>
                </c:pt>
                <c:pt idx="88">
                  <c:v>9304773.3955836035</c:v>
                </c:pt>
                <c:pt idx="89">
                  <c:v>9204227.1248929873</c:v>
                </c:pt>
                <c:pt idx="90">
                  <c:v>9090245.0391571596</c:v>
                </c:pt>
                <c:pt idx="91">
                  <c:v>8961373.3929047603</c:v>
                </c:pt>
                <c:pt idx="92">
                  <c:v>8816106.3338747211</c:v>
                </c:pt>
                <c:pt idx="93">
                  <c:v>8652919.5780889336</c:v>
                </c:pt>
                <c:pt idx="94">
                  <c:v>8470316.4301568083</c:v>
                </c:pt>
                <c:pt idx="95">
                  <c:v>8266887.8500006329</c:v>
                </c:pt>
                <c:pt idx="96">
                  <c:v>8041387.6881556716</c:v>
                </c:pt>
                <c:pt idx="97">
                  <c:v>7792823.1720811157</c:v>
                </c:pt>
                <c:pt idx="98">
                  <c:v>7520559.118601962</c:v>
                </c:pt>
                <c:pt idx="99">
                  <c:v>7224432.1138609666</c:v>
                </c:pt>
                <c:pt idx="100">
                  <c:v>6904868.0835957909</c:v>
                </c:pt>
                <c:pt idx="101">
                  <c:v>6562993.4787303274</c:v>
                </c:pt>
                <c:pt idx="102">
                  <c:v>6200727.1537426431</c:v>
                </c:pt>
                <c:pt idx="103">
                  <c:v>5820837.6006399076</c:v>
                </c:pt>
                <c:pt idx="104">
                  <c:v>5426949.414437552</c:v>
                </c:pt>
                <c:pt idx="105">
                  <c:v>5023484.6634037783</c:v>
                </c:pt>
                <c:pt idx="106">
                  <c:v>4615529.9590478465</c:v>
                </c:pt>
                <c:pt idx="107">
                  <c:v>4208628.6180428285</c:v>
                </c:pt>
                <c:pt idx="108">
                  <c:v>3808508.5875625364</c:v>
                </c:pt>
                <c:pt idx="109">
                  <c:v>3420768.8706416907</c:v>
                </c:pt>
                <c:pt idx="110">
                  <c:v>3050557.2671593912</c:v>
                </c:pt>
                <c:pt idx="111">
                  <c:v>2702277.3837434738</c:v>
                </c:pt>
                <c:pt idx="112">
                  <c:v>2379360.9398820642</c:v>
                </c:pt>
                <c:pt idx="113">
                  <c:v>2084132.0721921807</c:v>
                </c:pt>
                <c:pt idx="114">
                  <c:v>1817775.4732235717</c:v>
                </c:pt>
                <c:pt idx="115">
                  <c:v>1580403.4008034791</c:v>
                </c:pt>
                <c:pt idx="116">
                  <c:v>1371202.0070090829</c:v>
                </c:pt>
                <c:pt idx="117">
                  <c:v>1188628.313663204</c:v>
                </c:pt>
                <c:pt idx="118">
                  <c:v>1030626.8436992264</c:v>
                </c:pt>
                <c:pt idx="119">
                  <c:v>894838.66431346268</c:v>
                </c:pt>
                <c:pt idx="120">
                  <c:v>778783.22029702063</c:v>
                </c:pt>
                <c:pt idx="121">
                  <c:v>680002.21200213302</c:v>
                </c:pt>
                <c:pt idx="122">
                  <c:v>596162.73804873275</c:v>
                </c:pt>
                <c:pt idx="123">
                  <c:v>525122.73517582729</c:v>
                </c:pt>
                <c:pt idx="124">
                  <c:v>464965.09281472448</c:v>
                </c:pt>
                <c:pt idx="125">
                  <c:v>414008.03606462537</c:v>
                </c:pt>
                <c:pt idx="126">
                  <c:v>370799.09613440564</c:v>
                </c:pt>
                <c:pt idx="127">
                  <c:v>334098.88067733706</c:v>
                </c:pt>
                <c:pt idx="128">
                  <c:v>302859.44077473448</c:v>
                </c:pt>
                <c:pt idx="129">
                  <c:v>276200.64668375178</c:v>
                </c:pt>
                <c:pt idx="130">
                  <c:v>253386.80762962662</c:v>
                </c:pt>
                <c:pt idx="131">
                  <c:v>233804.86189641544</c:v>
                </c:pt>
                <c:pt idx="132">
                  <c:v>216944.81294796476</c:v>
                </c:pt>
                <c:pt idx="133">
                  <c:v>202382.65332558769</c:v>
                </c:pt>
                <c:pt idx="134">
                  <c:v>189765.74950435219</c:v>
                </c:pt>
                <c:pt idx="135">
                  <c:v>178800.51010867886</c:v>
                </c:pt>
                <c:pt idx="136">
                  <c:v>169242.08797813332</c:v>
                </c:pt>
                <c:pt idx="137">
                  <c:v>160885.8443308401</c:v>
                </c:pt>
                <c:pt idx="138">
                  <c:v>153560.31012204438</c:v>
                </c:pt>
                <c:pt idx="139">
                  <c:v>147121.40190612155</c:v>
                </c:pt>
                <c:pt idx="140">
                  <c:v>141447.67837748342</c:v>
                </c:pt>
                <c:pt idx="141">
                  <c:v>136436.45408076231</c:v>
                </c:pt>
                <c:pt idx="142">
                  <c:v>132000.61565346667</c:v>
                </c:pt>
                <c:pt idx="143">
                  <c:v>128066.01197654725</c:v>
                </c:pt>
                <c:pt idx="144">
                  <c:v>124569.31223211128</c:v>
                </c:pt>
                <c:pt idx="145">
                  <c:v>121456.24508315673</c:v>
                </c:pt>
                <c:pt idx="146">
                  <c:v>118680.14824378792</c:v>
                </c:pt>
                <c:pt idx="147">
                  <c:v>116200.77096426841</c:v>
                </c:pt>
                <c:pt idx="148">
                  <c:v>113983.28281037738</c:v>
                </c:pt>
                <c:pt idx="149">
                  <c:v>111997.45095376263</c:v>
                </c:pt>
                <c:pt idx="150">
                  <c:v>110216.95535558005</c:v>
                </c:pt>
                <c:pt idx="151">
                  <c:v>108618.81702067355</c:v>
                </c:pt>
                <c:pt idx="152">
                  <c:v>107182.91917884584</c:v>
                </c:pt>
                <c:pt idx="153">
                  <c:v>105891.60502556093</c:v>
                </c:pt>
                <c:pt idx="154">
                  <c:v>104729.33870105624</c:v>
                </c:pt>
                <c:pt idx="155">
                  <c:v>103682.41864634005</c:v>
                </c:pt>
                <c:pt idx="156">
                  <c:v>102738.73446185637</c:v>
                </c:pt>
                <c:pt idx="157">
                  <c:v>101887.56000235208</c:v>
                </c:pt>
                <c:pt idx="158">
                  <c:v>101119.37674411494</c:v>
                </c:pt>
                <c:pt idx="159">
                  <c:v>100425.72251796916</c:v>
                </c:pt>
                <c:pt idx="160">
                  <c:v>99799.061561057169</c:v>
                </c:pt>
                <c:pt idx="161">
                  <c:v>99232.672540821921</c:v>
                </c:pt>
                <c:pt idx="162">
                  <c:v>98720.55177643965</c:v>
                </c:pt>
                <c:pt idx="163">
                  <c:v>98257.329350854605</c:v>
                </c:pt>
                <c:pt idx="164">
                  <c:v>97838.196190290502</c:v>
                </c:pt>
                <c:pt idx="165">
                  <c:v>97458.840503533356</c:v>
                </c:pt>
                <c:pt idx="166">
                  <c:v>97115.392233168299</c:v>
                </c:pt>
                <c:pt idx="167">
                  <c:v>96804.374385604009</c:v>
                </c:pt>
                <c:pt idx="168">
                  <c:v>96522.660284441605</c:v>
                </c:pt>
                <c:pt idx="169">
                  <c:v>96267.435939260424</c:v>
                </c:pt>
                <c:pt idx="170">
                  <c:v>96036.166844646097</c:v>
                </c:pt>
                <c:pt idx="171">
                  <c:v>95826.568626695371</c:v>
                </c:pt>
                <c:pt idx="172">
                  <c:v>95636.581039891986</c:v>
                </c:pt>
                <c:pt idx="173">
                  <c:v>95464.344889086526</c:v>
                </c:pt>
                <c:pt idx="174">
                  <c:v>95308.181511721908</c:v>
                </c:pt>
                <c:pt idx="175">
                  <c:v>95166.574506380304</c:v>
                </c:pt>
                <c:pt idx="176">
                  <c:v>95038.153436790715</c:v>
                </c:pt>
                <c:pt idx="177">
                  <c:v>94921.6792769444</c:v>
                </c:pt>
                <c:pt idx="178">
                  <c:v>94816.031394002261</c:v>
                </c:pt>
                <c:pt idx="179">
                  <c:v>94720.195892136908</c:v>
                </c:pt>
                <c:pt idx="180">
                  <c:v>94633.255163070426</c:v>
                </c:pt>
                <c:pt idx="181">
                  <c:v>94554.378508457958</c:v>
                </c:pt>
                <c:pt idx="182">
                  <c:v>94482.8137159342</c:v>
                </c:pt>
                <c:pt idx="183">
                  <c:v>94417.879485005877</c:v>
                </c:pt>
                <c:pt idx="184">
                  <c:v>94358.95861138952</c:v>
                </c:pt>
                <c:pt idx="185">
                  <c:v>94305.491849154088</c:v>
                </c:pt>
                <c:pt idx="186">
                  <c:v>94256.972379376341</c:v>
                </c:pt>
                <c:pt idx="187">
                  <c:v>94212.940822160977</c:v>
                </c:pt>
                <c:pt idx="188">
                  <c:v>94172.980735988516</c:v>
                </c:pt>
                <c:pt idx="189">
                  <c:v>94136.714554579157</c:v>
                </c:pt>
                <c:pt idx="190">
                  <c:v>94103.799916922784</c:v>
                </c:pt>
                <c:pt idx="191">
                  <c:v>94073.926350928159</c:v>
                </c:pt>
                <c:pt idx="192">
                  <c:v>94046.812275377306</c:v>
                </c:pt>
                <c:pt idx="193">
                  <c:v>94022.202288608998</c:v>
                </c:pt>
                <c:pt idx="194">
                  <c:v>93999.86471566277</c:v>
                </c:pt>
                <c:pt idx="195">
                  <c:v>93979.589388546738</c:v>
                </c:pt>
                <c:pt idx="196">
                  <c:v>93961.185636896378</c:v>
                </c:pt>
                <c:pt idx="197">
                  <c:v>93944.480468607158</c:v>
                </c:pt>
                <c:pt idx="198">
                  <c:v>93929.316922087775</c:v>
                </c:pt>
                <c:pt idx="199">
                  <c:v>93915.5525736212</c:v>
                </c:pt>
                <c:pt idx="200">
                  <c:v>93903.058184965936</c:v>
                </c:pt>
                <c:pt idx="201">
                  <c:v>93891.716477801165</c:v>
                </c:pt>
                <c:pt idx="202">
                  <c:v>93881.421022937429</c:v>
                </c:pt>
                <c:pt idx="203">
                  <c:v>93872.075233396114</c:v>
                </c:pt>
                <c:pt idx="204">
                  <c:v>93863.591451521788</c:v>
                </c:pt>
                <c:pt idx="205">
                  <c:v>93855.890121244302</c:v>
                </c:pt>
                <c:pt idx="206">
                  <c:v>93848.899037464493</c:v>
                </c:pt>
                <c:pt idx="207">
                  <c:v>93842.552665308584</c:v>
                </c:pt>
                <c:pt idx="208">
                  <c:v>93836.791522690721</c:v>
                </c:pt>
                <c:pt idx="209">
                  <c:v>93831.56162024934</c:v>
                </c:pt>
                <c:pt idx="210">
                  <c:v>93826.813953287303</c:v>
                </c:pt>
                <c:pt idx="211">
                  <c:v>93822.504040855216</c:v>
                </c:pt>
                <c:pt idx="212">
                  <c:v>93818.591507577352</c:v>
                </c:pt>
                <c:pt idx="213">
                  <c:v>93815.039704234718</c:v>
                </c:pt>
                <c:pt idx="214">
                  <c:v>93811.815363495465</c:v>
                </c:pt>
                <c:pt idx="215">
                  <c:v>93808.888287522059</c:v>
                </c:pt>
                <c:pt idx="216">
                  <c:v>93806.231064491541</c:v>
                </c:pt>
                <c:pt idx="217">
                  <c:v>93803.818811342906</c:v>
                </c:pt>
                <c:pt idx="218">
                  <c:v>93801.628940316921</c:v>
                </c:pt>
                <c:pt idx="219">
                  <c:v>93799.640947081105</c:v>
                </c:pt>
                <c:pt idx="220">
                  <c:v>93797.836218438621</c:v>
                </c:pt>
                <c:pt idx="221">
                  <c:v>93796.197857806241</c:v>
                </c:pt>
                <c:pt idx="222">
                  <c:v>93794.710526815703</c:v>
                </c:pt>
                <c:pt idx="223">
                  <c:v>93793.360301545705</c:v>
                </c:pt>
                <c:pt idx="224">
                  <c:v>93792.134542030632</c:v>
                </c:pt>
                <c:pt idx="225">
                  <c:v>93791.021773817774</c:v>
                </c:pt>
                <c:pt idx="226">
                  <c:v>93790.011580458871</c:v>
                </c:pt>
                <c:pt idx="227">
                  <c:v>93789.094505925095</c:v>
                </c:pt>
                <c:pt idx="228">
                  <c:v>93788.261966028338</c:v>
                </c:pt>
                <c:pt idx="229">
                  <c:v>93787.506168016611</c:v>
                </c:pt>
                <c:pt idx="230">
                  <c:v>93786.820037588404</c:v>
                </c:pt>
                <c:pt idx="231">
                  <c:v>93786.197152640889</c:v>
                </c:pt>
                <c:pt idx="232">
                  <c:v>93785.631683129977</c:v>
                </c:pt>
                <c:pt idx="233">
                  <c:v>93785.118336478146</c:v>
                </c:pt>
                <c:pt idx="234">
                  <c:v>93784.652308017758</c:v>
                </c:pt>
                <c:pt idx="235">
                  <c:v>93784.229236005121</c:v>
                </c:pt>
                <c:pt idx="236">
                  <c:v>93783.84516078353</c:v>
                </c:pt>
                <c:pt idx="237">
                  <c:v>93783.496487712386</c:v>
                </c:pt>
                <c:pt idx="238">
                  <c:v>93783.17995351486</c:v>
                </c:pt>
                <c:pt idx="239">
                  <c:v>93782.892595728801</c:v>
                </c:pt>
                <c:pt idx="240">
                  <c:v>93782.631724974592</c:v>
                </c:pt>
                <c:pt idx="241">
                  <c:v>93782.394899780018</c:v>
                </c:pt>
                <c:pt idx="242">
                  <c:v>93782.179903726399</c:v>
                </c:pt>
                <c:pt idx="243">
                  <c:v>93781.984724701906</c:v>
                </c:pt>
                <c:pt idx="244">
                  <c:v>93781.807536067572</c:v>
                </c:pt>
                <c:pt idx="245">
                  <c:v>93781.64667955981</c:v>
                </c:pt>
                <c:pt idx="246">
                  <c:v>93781.500649769121</c:v>
                </c:pt>
                <c:pt idx="247">
                  <c:v>93781.368080049841</c:v>
                </c:pt>
                <c:pt idx="248">
                  <c:v>93781.247729728726</c:v>
                </c:pt>
                <c:pt idx="249">
                  <c:v>93781.138472492865</c:v>
                </c:pt>
                <c:pt idx="250">
                  <c:v>93781.039285848034</c:v>
                </c:pt>
                <c:pt idx="251">
                  <c:v>93780.949241548806</c:v>
                </c:pt>
                <c:pt idx="252">
                  <c:v>93780.867496910927</c:v>
                </c:pt>
                <c:pt idx="253">
                  <c:v>93780.79328692444</c:v>
                </c:pt>
                <c:pt idx="254">
                  <c:v>93780.725917093965</c:v>
                </c:pt>
                <c:pt idx="255">
                  <c:v>93780.66475693883</c:v>
                </c:pt>
                <c:pt idx="256">
                  <c:v>93780.609234092481</c:v>
                </c:pt>
                <c:pt idx="257">
                  <c:v>93780.558828945752</c:v>
                </c:pt>
                <c:pt idx="258">
                  <c:v>93780.513069783905</c:v>
                </c:pt>
                <c:pt idx="259">
                  <c:v>93780.471528371985</c:v>
                </c:pt>
                <c:pt idx="260">
                  <c:v>93780.433815947006</c:v>
                </c:pt>
                <c:pt idx="261">
                  <c:v>93780.399579579695</c:v>
                </c:pt>
                <c:pt idx="262">
                  <c:v>93780.368498871481</c:v>
                </c:pt>
                <c:pt idx="263">
                  <c:v>93780.340282956036</c:v>
                </c:pt>
                <c:pt idx="264">
                  <c:v>93780.314667777144</c:v>
                </c:pt>
                <c:pt idx="265">
                  <c:v>93780.291413617495</c:v>
                </c:pt>
                <c:pt idx="266">
                  <c:v>93780.270302855308</c:v>
                </c:pt>
                <c:pt idx="267">
                  <c:v>93780.251137927655</c:v>
                </c:pt>
                <c:pt idx="268">
                  <c:v>93780.233739481599</c:v>
                </c:pt>
                <c:pt idx="269">
                  <c:v>93780.217944695702</c:v>
                </c:pt>
                <c:pt idx="270">
                  <c:v>93780.203605756251</c:v>
                </c:pt>
                <c:pt idx="271">
                  <c:v>93780.190588473954</c:v>
                </c:pt>
                <c:pt idx="272">
                  <c:v>93780.17877102815</c:v>
                </c:pt>
                <c:pt idx="273">
                  <c:v>93780.168042826714</c:v>
                </c:pt>
                <c:pt idx="274">
                  <c:v>93780.158303471108</c:v>
                </c:pt>
                <c:pt idx="275">
                  <c:v>93780.149461816822</c:v>
                </c:pt>
                <c:pt idx="276">
                  <c:v>93780.141435120371</c:v>
                </c:pt>
                <c:pt idx="277">
                  <c:v>93780.134148264973</c:v>
                </c:pt>
                <c:pt idx="278">
                  <c:v>93780.127533057544</c:v>
                </c:pt>
                <c:pt idx="279">
                  <c:v>93780.121527590571</c:v>
                </c:pt>
                <c:pt idx="280">
                  <c:v>93780.116075662707</c:v>
                </c:pt>
                <c:pt idx="281">
                  <c:v>93780.111126252814</c:v>
                </c:pt>
                <c:pt idx="282">
                  <c:v>93780.106633042538</c:v>
                </c:pt>
                <c:pt idx="283">
                  <c:v>93780.102553982782</c:v>
                </c:pt>
                <c:pt idx="284">
                  <c:v>93780.098850900249</c:v>
                </c:pt>
                <c:pt idx="285">
                  <c:v>93780.095489140149</c:v>
                </c:pt>
                <c:pt idx="286">
                  <c:v>93780.092437241939</c:v>
                </c:pt>
                <c:pt idx="287">
                  <c:v>93780.089666644853</c:v>
                </c:pt>
                <c:pt idx="288">
                  <c:v>93780.087151420666</c:v>
                </c:pt>
                <c:pt idx="289">
                  <c:v>93780.084868031001</c:v>
                </c:pt>
                <c:pt idx="290">
                  <c:v>93780.082795107082</c:v>
                </c:pt>
                <c:pt idx="291">
                  <c:v>93780.080913249767</c:v>
                </c:pt>
                <c:pt idx="292">
                  <c:v>93780.079204847949</c:v>
                </c:pt>
                <c:pt idx="293">
                  <c:v>93780.077653913802</c:v>
                </c:pt>
                <c:pt idx="294">
                  <c:v>93780.076245933145</c:v>
                </c:pt>
                <c:pt idx="295">
                  <c:v>93780.074967729583</c:v>
                </c:pt>
                <c:pt idx="296">
                  <c:v>93780.07380734125</c:v>
                </c:pt>
                <c:pt idx="297">
                  <c:v>93780.072753908811</c:v>
                </c:pt>
                <c:pt idx="298">
                  <c:v>93780.071797573866</c:v>
                </c:pt>
                <c:pt idx="299">
                  <c:v>93780.070929386711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1-4547-83F7-2300E43A95F7}"/>
            </c:ext>
          </c:extLst>
        </c:ser>
        <c:ser>
          <c:idx val="2"/>
          <c:order val="1"/>
          <c:tx>
            <c:v>Exposed - lappangó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Számítás!$A$4:$A$303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cat>
          <c:val>
            <c:numRef>
              <c:f>Számítás!$C$4:$C$303</c:f>
              <c:numCache>
                <c:formatCode>0.00</c:formatCode>
                <c:ptCount val="300"/>
                <c:pt idx="0">
                  <c:v>0</c:v>
                </c:pt>
                <c:pt idx="1">
                  <c:v>0.89999991000000001</c:v>
                </c:pt>
                <c:pt idx="2">
                  <c:v>1.5299997822000067</c:v>
                </c:pt>
                <c:pt idx="3">
                  <c:v>2.0339996237460234</c:v>
                </c:pt>
                <c:pt idx="4">
                  <c:v>2.4938994179260474</c:v>
                </c:pt>
                <c:pt idx="5">
                  <c:v>2.9582091401858426</c:v>
                </c:pt>
                <c:pt idx="6">
                  <c:v>3.4577987598136803</c:v>
                </c:pt>
                <c:pt idx="7">
                  <c:v>4.0145859376674808</c:v>
                </c:pt>
                <c:pt idx="8">
                  <c:v>4.6463826125071694</c:v>
                </c:pt>
                <c:pt idx="9">
                  <c:v>5.3696609482844728</c:v>
                </c:pt>
                <c:pt idx="10">
                  <c:v>6.2012020948051845</c:v>
                </c:pt>
                <c:pt idx="11">
                  <c:v>7.1591565334746177</c:v>
                </c:pt>
                <c:pt idx="12">
                  <c:v>8.2638079450282333</c:v>
                </c:pt>
                <c:pt idx="13">
                  <c:v>9.5382037657540302</c:v>
                </c:pt>
                <c:pt idx="14">
                  <c:v>11.00874589493397</c:v>
                </c:pt>
                <c:pt idx="15">
                  <c:v>12.705797645121732</c:v>
                </c:pt>
                <c:pt idx="16">
                  <c:v>14.66434340932668</c:v>
                </c:pt>
                <c:pt idx="17">
                  <c:v>16.9247277130887</c:v>
                </c:pt>
                <c:pt idx="18">
                  <c:v>19.533496008067118</c:v>
                </c:pt>
                <c:pt idx="19">
                  <c:v>22.544358412190888</c:v>
                </c:pt>
                <c:pt idx="20">
                  <c:v>26.019298359769035</c:v>
                </c:pt>
                <c:pt idx="21">
                  <c:v>30.029850139482477</c:v>
                </c:pt>
                <c:pt idx="22">
                  <c:v>34.658572244879323</c:v>
                </c:pt>
                <c:pt idx="23">
                  <c:v>40.000747201938957</c:v>
                </c:pt>
                <c:pt idx="24">
                  <c:v>46.166343039352938</c:v>
                </c:pt>
                <c:pt idx="25">
                  <c:v>53.282276862315719</c:v>
                </c:pt>
                <c:pt idx="26">
                  <c:v>61.495027155974086</c:v>
                </c:pt>
                <c:pt idx="27">
                  <c:v>70.973648588905391</c:v>
                </c:pt>
                <c:pt idx="28">
                  <c:v>81.913251346739628</c:v>
                </c:pt>
                <c:pt idx="29">
                  <c:v>94.539016565074562</c:v>
                </c:pt>
                <c:pt idx="30">
                  <c:v>109.11083044132312</c:v>
                </c:pt>
                <c:pt idx="31">
                  <c:v>125.92863231040496</c:v>
                </c:pt>
                <c:pt idx="32">
                  <c:v>145.33858662759545</c:v>
                </c:pt>
                <c:pt idx="33">
                  <c:v>167.74020571153852</c:v>
                </c:pt>
                <c:pt idx="34">
                  <c:v>193.59456960510238</c:v>
                </c:pt>
                <c:pt idx="35">
                  <c:v>223.43381190724983</c:v>
                </c:pt>
                <c:pt idx="36">
                  <c:v>257.87206637104703</c:v>
                </c:pt>
                <c:pt idx="37">
                  <c:v>297.61809897552007</c:v>
                </c:pt>
                <c:pt idx="38">
                  <c:v>343.48988466496388</c:v>
                </c:pt>
                <c:pt idx="39">
                  <c:v>396.43142770100758</c:v>
                </c:pt>
                <c:pt idx="40">
                  <c:v>457.53217038536906</c:v>
                </c:pt>
                <c:pt idx="41">
                  <c:v>528.0493876970055</c:v>
                </c:pt>
                <c:pt idx="42">
                  <c:v>609.43402619180279</c:v>
                </c:pt>
                <c:pt idx="43">
                  <c:v>703.36051553302354</c:v>
                </c:pt>
                <c:pt idx="44">
                  <c:v>811.76116162498602</c:v>
                </c:pt>
                <c:pt idx="45">
                  <c:v>936.86582307315916</c:v>
                </c:pt>
                <c:pt idx="46">
                  <c:v>1081.2476793712297</c:v>
                </c:pt>
                <c:pt idx="47">
                  <c:v>1247.8760218438404</c:v>
                </c:pt>
                <c:pt idx="48">
                  <c:v>1440.1771392482144</c:v>
                </c:pt>
                <c:pt idx="49">
                  <c:v>1662.1045316542736</c:v>
                </c:pt>
                <c:pt idx="50">
                  <c:v>1918.2198717050373</c:v>
                </c:pt>
                <c:pt idx="51">
                  <c:v>2213.7863448863191</c:v>
                </c:pt>
                <c:pt idx="52">
                  <c:v>2554.8762436650791</c:v>
                </c:pt>
                <c:pt idx="53">
                  <c:v>2948.4949683428858</c:v>
                </c:pt>
                <c:pt idx="54">
                  <c:v>3402.7239046696845</c:v>
                </c:pt>
                <c:pt idx="55">
                  <c:v>3926.8850095184202</c:v>
                </c:pt>
                <c:pt idx="56">
                  <c:v>4531.7303464310962</c:v>
                </c:pt>
                <c:pt idx="57">
                  <c:v>5229.6602780889571</c:v>
                </c:pt>
                <c:pt idx="58">
                  <c:v>6034.974548363909</c:v>
                </c:pt>
                <c:pt idx="59">
                  <c:v>6964.1610781576828</c:v>
                </c:pt>
                <c:pt idx="60">
                  <c:v>8036.227961962134</c:v>
                </c:pt>
                <c:pt idx="61">
                  <c:v>9273.0848904184895</c:v>
                </c:pt>
                <c:pt idx="62">
                  <c:v>10699.981041129779</c:v>
                </c:pt>
                <c:pt idx="63">
                  <c:v>12346.007376289757</c:v>
                </c:pt>
                <c:pt idx="64">
                  <c:v>14244.672258488263</c:v>
                </c:pt>
                <c:pt idx="65">
                  <c:v>16434.560337260591</c:v>
                </c:pt>
                <c:pt idx="66">
                  <c:v>18960.085752972998</c:v>
                </c:pt>
                <c:pt idx="67">
                  <c:v>21872.351825295998</c:v>
                </c:pt>
                <c:pt idx="68">
                  <c:v>25230.130499953379</c:v>
                </c:pt>
                <c:pt idx="69">
                  <c:v>29100.975858714806</c:v>
                </c:pt>
                <c:pt idx="70">
                  <c:v>33562.486865650179</c:v>
                </c:pt>
                <c:pt idx="71">
                  <c:v>38703.73510311039</c:v>
                </c:pt>
                <c:pt idx="72">
                  <c:v>44626.873371311187</c:v>
                </c:pt>
                <c:pt idx="73">
                  <c:v>51448.940450381961</c:v>
                </c:pt>
                <c:pt idx="74">
                  <c:v>59303.87573631198</c:v>
                </c:pt>
                <c:pt idx="75">
                  <c:v>68344.754440905381</c:v>
                </c:pt>
                <c:pt idx="76">
                  <c:v>78746.24903717202</c:v>
                </c:pt>
                <c:pt idx="77">
                  <c:v>90707.314917981013</c:v>
                </c:pt>
                <c:pt idx="78">
                  <c:v>104454.08689977115</c:v>
                </c:pt>
                <c:pt idx="79">
                  <c:v>120242.95708953736</c:v>
                </c:pt>
                <c:pt idx="80">
                  <c:v>138363.78231428179</c:v>
                </c:pt>
                <c:pt idx="81">
                  <c:v>159143.13906154162</c:v>
                </c:pt>
                <c:pt idx="82">
                  <c:v>182947.50367003755</c:v>
                </c:pt>
                <c:pt idx="83">
                  <c:v>210186.18305059039</c:v>
                </c:pt>
                <c:pt idx="84">
                  <c:v>241313.75406540208</c:v>
                </c:pt>
                <c:pt idx="85">
                  <c:v>276831.6854739</c:v>
                </c:pt>
                <c:pt idx="86">
                  <c:v>317288.71315402718</c:v>
                </c:pt>
                <c:pt idx="87">
                  <c:v>363279.41632186156</c:v>
                </c:pt>
                <c:pt idx="88">
                  <c:v>415440.30097659031</c:v>
                </c:pt>
                <c:pt idx="89">
                  <c:v>474442.54156954784</c:v>
                </c:pt>
                <c:pt idx="90">
                  <c:v>540980.37314842152</c:v>
                </c:pt>
                <c:pt idx="91">
                  <c:v>615753.98208597803</c:v>
                </c:pt>
                <c:pt idx="92">
                  <c:v>699445.64290742041</c:v>
                </c:pt>
                <c:pt idx="93">
                  <c:v>792687.83440246677</c:v>
                </c:pt>
                <c:pt idx="94">
                  <c:v>896022.19889434497</c:v>
                </c:pt>
                <c:pt idx="95">
                  <c:v>1009848.5591610863</c:v>
                </c:pt>
                <c:pt idx="96">
                  <c:v>1134363.8650899392</c:v>
                </c:pt>
                <c:pt idx="97">
                  <c:v>1269491.9946555009</c:v>
                </c:pt>
                <c:pt idx="98">
                  <c:v>1414806.8486691043</c:v>
                </c:pt>
                <c:pt idx="99">
                  <c:v>1569453.1685431891</c:v>
                </c:pt>
                <c:pt idx="100">
                  <c:v>1732071.881954046</c:v>
                </c:pt>
                <c:pt idx="101">
                  <c:v>1900739.2986241053</c:v>
                </c:pt>
                <c:pt idx="102">
                  <c:v>2072931.6937493789</c:v>
                </c:pt>
                <c:pt idx="103">
                  <c:v>2245528.0774771762</c:v>
                </c:pt>
                <c:pt idx="104">
                  <c:v>2414863.4559318139</c:v>
                </c:pt>
                <c:pt idx="105">
                  <c:v>2576841.8613724066</c:v>
                </c:pt>
                <c:pt idx="106">
                  <c:v>2727112.3795910981</c:v>
                </c:pt>
                <c:pt idx="107">
                  <c:v>2861302.4826370068</c:v>
                </c:pt>
                <c:pt idx="108">
                  <c:v>2975292.2648535981</c:v>
                </c:pt>
                <c:pt idx="109">
                  <c:v>3065502.7552890838</c:v>
                </c:pt>
                <c:pt idx="110">
                  <c:v>3129164.0832424751</c:v>
                </c:pt>
                <c:pt idx="111">
                  <c:v>3164527.5583341452</c:v>
                </c:pt>
                <c:pt idx="112">
                  <c:v>3170991.2463621404</c:v>
                </c:pt>
                <c:pt idx="113">
                  <c:v>3149120.98941581</c:v>
                </c:pt>
                <c:pt idx="114">
                  <c:v>3100565.4894428379</c:v>
                </c:pt>
                <c:pt idx="115">
                  <c:v>3027881.0129186464</c:v>
                </c:pt>
                <c:pt idx="116">
                  <c:v>2934294.3054211778</c:v>
                </c:pt>
                <c:pt idx="117">
                  <c:v>2823438.5682249391</c:v>
                </c:pt>
                <c:pt idx="118">
                  <c:v>2699096.1813664227</c:v>
                </c:pt>
                <c:pt idx="119">
                  <c:v>2564974.7426155442</c:v>
                </c:pt>
                <c:pt idx="120">
                  <c:v>2424532.712370432</c:v>
                </c:pt>
                <c:pt idx="121">
                  <c:v>2280860.4494282762</c:v>
                </c:pt>
                <c:pt idx="122">
                  <c:v>2136613.878438849</c:v>
                </c:pt>
                <c:pt idx="123">
                  <c:v>1993992.4934678695</c:v>
                </c:pt>
                <c:pt idx="124">
                  <c:v>1854750.8864821852</c:v>
                </c:pt>
                <c:pt idx="125">
                  <c:v>1720232.8545840657</c:v>
                </c:pt>
                <c:pt idx="126">
                  <c:v>1591418.509055879</c:v>
                </c:pt>
                <c:pt idx="127">
                  <c:v>1468976.8736073596</c:v>
                </c:pt>
                <c:pt idx="128">
                  <c:v>1353318.6261492262</c:v>
                </c:pt>
                <c:pt idx="129">
                  <c:v>1244645.5576252863</c:v>
                </c:pt>
                <c:pt idx="130">
                  <c:v>1142994.8409168827</c:v>
                </c:pt>
                <c:pt idx="131">
                  <c:v>1048277.3025584056</c:v>
                </c:pt>
                <c:pt idx="132">
                  <c:v>960309.62125101569</c:v>
                </c:pt>
                <c:pt idx="133">
                  <c:v>878840.81874829123</c:v>
                </c:pt>
                <c:pt idx="134">
                  <c:v>803573.64069469762</c:v>
                </c:pt>
                <c:pt idx="135">
                  <c:v>734181.51602090115</c:v>
                </c:pt>
                <c:pt idx="136">
                  <c:v>670321.78654935653</c:v>
                </c:pt>
                <c:pt idx="137">
                  <c:v>611645.85154171404</c:v>
                </c:pt>
                <c:pt idx="138">
                  <c:v>557806.80059633835</c:v>
                </c:pt>
                <c:pt idx="139">
                  <c:v>508465.02875262732</c:v>
                </c:pt>
                <c:pt idx="140">
                  <c:v>463292.24940600269</c:v>
                </c:pt>
                <c:pt idx="141">
                  <c:v>421974.24876212352</c:v>
                </c:pt>
                <c:pt idx="142">
                  <c:v>384212.66231320682</c:v>
                </c:pt>
                <c:pt idx="143">
                  <c:v>349725.99975880556</c:v>
                </c:pt>
                <c:pt idx="144">
                  <c:v>318250.09952736099</c:v>
                </c:pt>
                <c:pt idx="145">
                  <c:v>289538.15672357945</c:v>
                </c:pt>
                <c:pt idx="146">
                  <c:v>263360.43789059034</c:v>
                </c:pt>
                <c:pt idx="147">
                  <c:v>239503.77138105081</c:v>
                </c:pt>
                <c:pt idx="148">
                  <c:v>217770.88239683677</c:v>
                </c:pt>
                <c:pt idx="149">
                  <c:v>197979.62601376785</c:v>
                </c:pt>
                <c:pt idx="150">
                  <c:v>179962.15901057364</c:v>
                </c:pt>
                <c:pt idx="151">
                  <c:v>163564.08144442277</c:v>
                </c:pt>
                <c:pt idx="152">
                  <c:v>148643.57114180821</c:v>
                </c:pt>
                <c:pt idx="153">
                  <c:v>135070.52818091231</c:v>
                </c:pt>
                <c:pt idx="154">
                  <c:v>122725.74168732576</c:v>
                </c:pt>
                <c:pt idx="155">
                  <c:v>111500.08757330937</c:v>
                </c:pt>
                <c:pt idx="156">
                  <c:v>101293.76300046212</c:v>
                </c:pt>
                <c:pt idx="157">
                  <c:v>92015.561159920195</c:v>
                </c:pt>
                <c:pt idx="158">
                  <c:v>83582.188302165319</c:v>
                </c:pt>
                <c:pt idx="159">
                  <c:v>75917.623698094569</c:v>
                </c:pt>
                <c:pt idx="160">
                  <c:v>68952.52228519709</c:v>
                </c:pt>
                <c:pt idx="161">
                  <c:v>62623.659076912634</c:v>
                </c:pt>
                <c:pt idx="162">
                  <c:v>56873.413933603639</c:v>
                </c:pt>
                <c:pt idx="163">
                  <c:v>51649.294965828325</c:v>
                </c:pt>
                <c:pt idx="164">
                  <c:v>46903.49862980959</c:v>
                </c:pt>
                <c:pt idx="165">
                  <c:v>42592.504453585774</c:v>
                </c:pt>
                <c:pt idx="166">
                  <c:v>38676.70227859226</c:v>
                </c:pt>
                <c:pt idx="167">
                  <c:v>35120.049898297329</c:v>
                </c:pt>
                <c:pt idx="168">
                  <c:v>31889.759009630001</c:v>
                </c:pt>
                <c:pt idx="169">
                  <c:v>28956.007453848179</c:v>
                </c:pt>
                <c:pt idx="170">
                  <c:v>26291.675803077687</c:v>
                </c:pt>
                <c:pt idx="171">
                  <c:v>23872.10644072065</c:v>
                </c:pt>
                <c:pt idx="172">
                  <c:v>21674.883383451976</c:v>
                </c:pt>
                <c:pt idx="173">
                  <c:v>19679.631195912232</c:v>
                </c:pt>
                <c:pt idx="174">
                  <c:v>17867.831453685631</c:v>
                </c:pt>
                <c:pt idx="175">
                  <c:v>16222.655313658675</c:v>
                </c:pt>
                <c:pt idx="176">
                  <c:v>14728.810851882396</c:v>
                </c:pt>
                <c:pt idx="177">
                  <c:v>13372.40392654047</c:v>
                </c:pt>
                <c:pt idx="178">
                  <c:v>12140.811416828563</c:v>
                </c:pt>
                <c:pt idx="179">
                  <c:v>11022.565777011057</c:v>
                </c:pt>
                <c:pt idx="180">
                  <c:v>10007.249928376435</c:v>
                </c:pt>
                <c:pt idx="181">
                  <c:v>9085.4015901512648</c:v>
                </c:pt>
                <c:pt idx="182">
                  <c:v>8248.4262236598952</c:v>
                </c:pt>
                <c:pt idx="183">
                  <c:v>7488.5178322222346</c:v>
                </c:pt>
                <c:pt idx="184">
                  <c:v>6798.5869226163632</c:v>
                </c:pt>
                <c:pt idx="185">
                  <c:v>6172.1949925901617</c:v>
                </c:pt>
                <c:pt idx="186">
                  <c:v>5603.4949631088903</c:v>
                </c:pt>
                <c:pt idx="187">
                  <c:v>5087.177024013361</c:v>
                </c:pt>
                <c:pt idx="188">
                  <c:v>4618.4194077844923</c:v>
                </c:pt>
                <c:pt idx="189">
                  <c:v>4192.8436484154063</c:v>
                </c:pt>
                <c:pt idx="190">
                  <c:v>3806.4739212302393</c:v>
                </c:pt>
                <c:pt idx="191">
                  <c:v>3455.7000951018399</c:v>
                </c:pt>
                <c:pt idx="192">
                  <c:v>3137.2441611425133</c:v>
                </c:pt>
                <c:pt idx="193">
                  <c:v>2848.1297317965746</c:v>
                </c:pt>
                <c:pt idx="194">
                  <c:v>2585.6543315631502</c:v>
                </c:pt>
                <c:pt idx="195">
                  <c:v>2347.364225522861</c:v>
                </c:pt>
                <c:pt idx="196">
                  <c:v>2131.0315546209413</c:v>
                </c:pt>
                <c:pt idx="197">
                  <c:v>1934.6335674480661</c:v>
                </c:pt>
                <c:pt idx="198">
                  <c:v>1756.3337572226405</c:v>
                </c:pt>
                <c:pt idx="199">
                  <c:v>1594.4647299669525</c:v>
                </c:pt>
                <c:pt idx="200">
                  <c:v>1447.5126456255257</c:v>
                </c:pt>
                <c:pt idx="201">
                  <c:v>1314.1030882277457</c:v>
                </c:pt>
                <c:pt idx="202">
                  <c:v>1192.9882342687097</c:v>
                </c:pt>
                <c:pt idx="203">
                  <c:v>1083.0352003831561</c:v>
                </c:pt>
                <c:pt idx="204">
                  <c:v>983.21546221916913</c:v>
                </c:pt>
                <c:pt idx="205">
                  <c:v>892.59524627474366</c:v>
                </c:pt>
                <c:pt idx="206">
                  <c:v>810.32680542707533</c:v>
                </c:pt>
                <c:pt idx="207">
                  <c:v>735.64049704027821</c:v>
                </c:pt>
                <c:pt idx="208">
                  <c:v>667.83758995411108</c:v>
                </c:pt>
                <c:pt idx="209">
                  <c:v>606.28373340007602</c:v>
                </c:pt>
                <c:pt idx="210">
                  <c:v>550.40302702210954</c:v>
                </c:pt>
                <c:pt idx="211">
                  <c:v>499.67263675198524</c:v>
                </c:pt>
                <c:pt idx="212">
                  <c:v>453.61790635465417</c:v>
                </c:pt>
                <c:pt idx="213">
                  <c:v>411.80791906182804</c:v>
                </c:pt>
                <c:pt idx="214">
                  <c:v>373.85146789489818</c:v>
                </c:pt>
                <c:pt idx="215">
                  <c:v>339.39339707881146</c:v>
                </c:pt>
                <c:pt idx="216">
                  <c:v>308.11128040144979</c:v>
                </c:pt>
                <c:pt idx="217">
                  <c:v>279.7124055099448</c:v>
                </c:pt>
                <c:pt idx="218">
                  <c:v>253.93103598494196</c:v>
                </c:pt>
                <c:pt idx="219">
                  <c:v>230.52592562226474</c:v>
                </c:pt>
                <c:pt idx="220">
                  <c:v>209.27806170252785</c:v>
                </c:pt>
                <c:pt idx="221">
                  <c:v>189.98861616466158</c:v>
                </c:pt>
                <c:pt idx="222">
                  <c:v>172.47708553873949</c:v>
                </c:pt>
                <c:pt idx="223">
                  <c:v>156.5796022548644</c:v>
                </c:pt>
                <c:pt idx="224">
                  <c:v>142.14740154445153</c:v>
                </c:pt>
                <c:pt idx="225">
                  <c:v>129.04542960286628</c:v>
                </c:pt>
                <c:pt idx="226">
                  <c:v>117.15108000148807</c:v>
                </c:pt>
                <c:pt idx="227">
                  <c:v>106.3530465351198</c:v>
                </c:pt>
                <c:pt idx="228">
                  <c:v>96.550281778364848</c:v>
                </c:pt>
                <c:pt idx="229">
                  <c:v>87.651051612256438</c:v>
                </c:pt>
                <c:pt idx="230">
                  <c:v>79.572076879230764</c:v>
                </c:pt>
                <c:pt idx="231">
                  <c:v>72.237754138827469</c:v>
                </c:pt>
                <c:pt idx="232">
                  <c:v>65.579448235859772</c:v>
                </c:pt>
                <c:pt idx="233">
                  <c:v>59.53485006410591</c:v>
                </c:pt>
                <c:pt idx="234">
                  <c:v>54.047393518089706</c:v>
                </c:pt>
                <c:pt idx="235">
                  <c:v>49.065726178920585</c:v>
                </c:pt>
                <c:pt idx="236">
                  <c:v>44.543228782613816</c:v>
                </c:pt>
                <c:pt idx="237">
                  <c:v>40.437578975495867</c:v>
                </c:pt>
                <c:pt idx="238">
                  <c:v>36.710355275474015</c:v>
                </c:pt>
                <c:pt idx="239">
                  <c:v>33.326677533979733</c:v>
                </c:pt>
                <c:pt idx="240">
                  <c:v>30.2548805347914</c:v>
                </c:pt>
                <c:pt idx="241">
                  <c:v>27.466217675892096</c:v>
                </c:pt>
                <c:pt idx="242">
                  <c:v>24.934591961916915</c:v>
                </c:pt>
                <c:pt idx="243">
                  <c:v>22.636311790220041</c:v>
                </c:pt>
                <c:pt idx="244">
                  <c:v>20.54986924553177</c:v>
                </c:pt>
                <c:pt idx="245">
                  <c:v>18.655738828746752</c:v>
                </c:pt>
                <c:pt idx="246">
                  <c:v>16.936194736555123</c:v>
                </c:pt>
                <c:pt idx="247">
                  <c:v>15.375144982184493</c:v>
                </c:pt>
                <c:pt idx="248">
                  <c:v>13.957980805085468</c:v>
                </c:pt>
                <c:pt idx="249">
                  <c:v>12.67143996043939</c:v>
                </c:pt>
                <c:pt idx="250">
                  <c:v>11.503482609231844</c:v>
                </c:pt>
                <c:pt idx="251">
                  <c:v>10.44317864753344</c:v>
                </c:pt>
                <c:pt idx="252">
                  <c:v>9.4806054206628563</c:v>
                </c:pt>
                <c:pt idx="253">
                  <c:v>8.6067548650771961</c:v>
                </c:pt>
                <c:pt idx="254">
                  <c:v>7.8134492090500469</c:v>
                </c:pt>
                <c:pt idx="255">
                  <c:v>7.0932644432833634</c:v>
                </c:pt>
                <c:pt idx="256">
                  <c:v>6.439460845304481</c:v>
                </c:pt>
                <c:pt idx="257">
                  <c:v>5.8459199075043005</c:v>
                </c:pt>
                <c:pt idx="258">
                  <c:v>5.3070870785943693</c:v>
                </c:pt>
                <c:pt idx="259">
                  <c:v>4.817919782659815</c:v>
                </c:pt>
                <c:pt idx="260">
                  <c:v>4.3738402293707068</c:v>
                </c:pt>
                <c:pt idx="261">
                  <c:v>3.9706925737485155</c:v>
                </c:pt>
                <c:pt idx="262">
                  <c:v>3.604704024586316</c:v>
                </c:pt>
                <c:pt idx="263">
                  <c:v>3.2724495375720459</c:v>
                </c:pt>
                <c:pt idx="264">
                  <c:v>2.9708197627092261</c:v>
                </c:pt>
                <c:pt idx="265">
                  <c:v>2.6969919460828948</c:v>
                </c:pt>
                <c:pt idx="266">
                  <c:v>2.4484035136650775</c:v>
                </c:pt>
                <c:pt idx="267">
                  <c:v>2.2227280899525481</c:v>
                </c:pt>
                <c:pt idx="268">
                  <c:v>2.0178537270148285</c:v>
                </c:pt>
                <c:pt idx="269">
                  <c:v>1.8318631402154519</c:v>
                </c:pt>
                <c:pt idx="270">
                  <c:v>1.6630157656481221</c:v>
                </c:pt>
                <c:pt idx="271">
                  <c:v>1.5097314713771555</c:v>
                </c:pt>
                <c:pt idx="272">
                  <c:v>1.3705757700480989</c:v>
                </c:pt>
                <c:pt idx="273">
                  <c:v>1.2442463944844406</c:v>
                </c:pt>
                <c:pt idx="274">
                  <c:v>1.1295611106413705</c:v>
                </c:pt>
                <c:pt idx="275">
                  <c:v>1.0254466538669529</c:v>
                </c:pt>
                <c:pt idx="276">
                  <c:v>0.93092868493319536</c:v>
                </c:pt>
                <c:pt idx="277">
                  <c:v>0.84512267184272272</c:v>
                </c:pt>
                <c:pt idx="278">
                  <c:v>0.76722561208036799</c:v>
                </c:pt>
                <c:pt idx="279">
                  <c:v>0.69650851784407664</c:v>
                </c:pt>
                <c:pt idx="280">
                  <c:v>0.6323095939296639</c:v>
                </c:pt>
                <c:pt idx="281">
                  <c:v>0.5740280444259942</c:v>
                </c:pt>
                <c:pt idx="282">
                  <c:v>0.52111845026172543</c:v>
                </c:pt>
                <c:pt idx="283">
                  <c:v>0.47308566498694338</c:v>
                </c:pt>
                <c:pt idx="284">
                  <c:v>0.42948018102279806</c:v>
                </c:pt>
                <c:pt idx="285">
                  <c:v>0.38989392301502573</c:v>
                </c:pt>
                <c:pt idx="286">
                  <c:v>0.35395642892420431</c:v>
                </c:pt>
                <c:pt idx="287">
                  <c:v>0.32133138311414378</c:v>
                </c:pt>
                <c:pt idx="288">
                  <c:v>0.29171346899391803</c:v>
                </c:pt>
                <c:pt idx="289">
                  <c:v>0.26482551175952596</c:v>
                </c:pt>
                <c:pt idx="290">
                  <c:v>0.24041588449601034</c:v>
                </c:pt>
                <c:pt idx="291">
                  <c:v>0.21825615336547438</c:v>
                </c:pt>
                <c:pt idx="292">
                  <c:v>0.19813893984387665</c:v>
                </c:pt>
                <c:pt idx="293">
                  <c:v>0.17987598000069707</c:v>
                </c:pt>
                <c:pt idx="294">
                  <c:v>0.16329636265955777</c:v>
                </c:pt>
                <c:pt idx="295">
                  <c:v>0.14824492995190869</c:v>
                </c:pt>
                <c:pt idx="296">
                  <c:v>0.13458082529561538</c:v>
                </c:pt>
                <c:pt idx="297">
                  <c:v>0.12217617520993752</c:v>
                </c:pt>
                <c:pt idx="298">
                  <c:v>0.11091489263087168</c:v>
                </c:pt>
                <c:pt idx="299">
                  <c:v>0.10069159052787321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1-4547-83F7-2300E43A95F7}"/>
            </c:ext>
          </c:extLst>
        </c:ser>
        <c:ser>
          <c:idx val="3"/>
          <c:order val="2"/>
          <c:tx>
            <c:v>Infectious - fertőzöttek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Számítás!$A$4:$A$303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cat>
          <c:val>
            <c:numRef>
              <c:f>Számítás!$D$4:$D$303</c:f>
              <c:numCache>
                <c:formatCode>0.00</c:formatCode>
                <c:ptCount val="300"/>
                <c:pt idx="0">
                  <c:v>1</c:v>
                </c:pt>
                <c:pt idx="1">
                  <c:v>0.8</c:v>
                </c:pt>
                <c:pt idx="2">
                  <c:v>0.72999999100000001</c:v>
                </c:pt>
                <c:pt idx="3">
                  <c:v>0.7369999710200007</c:v>
                </c:pt>
                <c:pt idx="4">
                  <c:v>0.79299993919060285</c:v>
                </c:pt>
                <c:pt idx="5">
                  <c:v>0.88378989314508705</c:v>
                </c:pt>
                <c:pt idx="6">
                  <c:v>1.0028528285346539</c:v>
                </c:pt>
                <c:pt idx="7">
                  <c:v>1.1480621388090912</c:v>
                </c:pt>
                <c:pt idx="8">
                  <c:v>1.319908304814021</c:v>
                </c:pt>
                <c:pt idx="9">
                  <c:v>1.5205649051019337</c:v>
                </c:pt>
                <c:pt idx="10">
                  <c:v>1.7534180189099942</c:v>
                </c:pt>
                <c:pt idx="11">
                  <c:v>2.022854624608514</c:v>
                </c:pt>
                <c:pt idx="12">
                  <c:v>2.3341993530342728</c:v>
                </c:pt>
                <c:pt idx="13">
                  <c:v>2.6937402769302414</c:v>
                </c:pt>
                <c:pt idx="14">
                  <c:v>3.108812598119596</c:v>
                </c:pt>
                <c:pt idx="15">
                  <c:v>3.5879246679890739</c:v>
                </c:pt>
                <c:pt idx="16">
                  <c:v>4.1409194989034326</c:v>
                </c:pt>
                <c:pt idx="17">
                  <c:v>4.7791699400554144</c:v>
                </c:pt>
                <c:pt idx="18">
                  <c:v>5.5158087233532012</c:v>
                </c:pt>
                <c:pt idx="19">
                  <c:v>6.3659965794892726</c:v>
                </c:pt>
                <c:pt idx="20">
                  <c:v>7.3472331048105071</c:v>
                </c:pt>
                <c:pt idx="21">
                  <c:v>8.4797163198253092</c:v>
                </c:pt>
                <c:pt idx="22">
                  <c:v>9.7867580698084957</c:v>
                </c:pt>
                <c:pt idx="23">
                  <c:v>11.295263680334729</c:v>
                </c:pt>
                <c:pt idx="24">
                  <c:v>13.03628566446168</c:v>
                </c:pt>
                <c:pt idx="25">
                  <c:v>15.045662835504638</c:v>
                </c:pt>
                <c:pt idx="26">
                  <c:v>17.364757954635284</c:v>
                </c:pt>
                <c:pt idx="27">
                  <c:v>20.041309079305634</c:v>
                </c:pt>
                <c:pt idx="28">
                  <c:v>23.130412122335045</c:v>
                </c:pt>
                <c:pt idx="29">
                  <c:v>26.695654832541997</c:v>
                </c:pt>
                <c:pt idx="30">
                  <c:v>30.810425522541053</c:v>
                </c:pt>
                <c:pt idx="31">
                  <c:v>35.559423462165157</c:v>
                </c:pt>
                <c:pt idx="32">
                  <c:v>41.040402000772623</c:v>
                </c:pt>
                <c:pt idx="33">
                  <c:v>47.366180263377643</c:v>
                </c:pt>
                <c:pt idx="34">
                  <c:v>54.666964781855967</c:v>
                </c:pt>
                <c:pt idx="35">
                  <c:v>63.093028785995017</c:v>
                </c:pt>
                <c:pt idx="36">
                  <c:v>72.817804219520994</c:v>
                </c:pt>
                <c:pt idx="37">
                  <c:v>84.041450012721498</c:v>
                </c:pt>
                <c:pt idx="38">
                  <c:v>96.9949699077292</c:v>
                </c:pt>
                <c:pt idx="39">
                  <c:v>111.94496439267974</c:v>
                </c:pt>
                <c:pt idx="40">
                  <c:v>129.19911428424456</c:v>
                </c:pt>
                <c:pt idx="41">
                  <c:v>149.11250846593256</c:v>
                </c:pt>
                <c:pt idx="42">
                  <c:v>172.0949455424466</c:v>
                </c:pt>
                <c:pt idx="43">
                  <c:v>198.61935905313754</c:v>
                </c:pt>
                <c:pt idx="44">
                  <c:v>229.23153879581238</c:v>
                </c:pt>
                <c:pt idx="45">
                  <c:v>264.56134719914849</c:v>
                </c:pt>
                <c:pt idx="46">
                  <c:v>305.33566006663472</c:v>
                </c:pt>
                <c:pt idx="47">
                  <c:v>352.39329599043072</c:v>
                </c:pt>
                <c:pt idx="48">
                  <c:v>406.70223897672861</c:v>
                </c:pt>
                <c:pt idx="49">
                  <c:v>469.37950510620431</c:v>
                </c:pt>
                <c:pt idx="50">
                  <c:v>541.71405725039085</c:v>
                </c:pt>
                <c:pt idx="51">
                  <c:v>625.19323297081644</c:v>
                </c:pt>
                <c:pt idx="52">
                  <c:v>721.5332208652851</c:v>
                </c:pt>
                <c:pt idx="53">
                  <c:v>832.71420105873597</c:v>
                </c:pt>
                <c:pt idx="54">
                  <c:v>961.02085768127733</c:v>
                </c:pt>
                <c:pt idx="55">
                  <c:v>1109.0890766119903</c:v>
                </c:pt>
                <c:pt idx="56">
                  <c:v>1279.9597622414344</c:v>
                </c:pt>
                <c:pt idx="57">
                  <c:v>1477.1408444362571</c:v>
                </c:pt>
                <c:pt idx="58">
                  <c:v>1704.6787033579014</c:v>
                </c:pt>
                <c:pt idx="59">
                  <c:v>1967.2404175227121</c:v>
                </c:pt>
                <c:pt idx="60">
                  <c:v>2270.2084418339382</c:v>
                </c:pt>
                <c:pt idx="61">
                  <c:v>2619.7895496633641</c:v>
                </c:pt>
                <c:pt idx="62">
                  <c:v>3023.1401287725403</c:v>
                </c:pt>
                <c:pt idx="63">
                  <c:v>3488.5102071310102</c:v>
                </c:pt>
                <c:pt idx="64">
                  <c:v>4025.4089033337841</c:v>
                </c:pt>
                <c:pt idx="65">
                  <c:v>4644.7943485158539</c:v>
                </c:pt>
                <c:pt idx="66">
                  <c:v>5359.2915125387426</c:v>
                </c:pt>
                <c:pt idx="67">
                  <c:v>6183.4417853282939</c:v>
                </c:pt>
                <c:pt idx="68">
                  <c:v>7133.9886107922348</c:v>
                </c:pt>
                <c:pt idx="69">
                  <c:v>8230.2039386291253</c:v>
                </c:pt>
                <c:pt idx="70">
                  <c:v>9494.2607367747805</c:v>
                </c:pt>
                <c:pt idx="71">
                  <c:v>10951.657275984842</c:v>
                </c:pt>
                <c:pt idx="72">
                  <c:v>12631.699331098913</c:v>
                </c:pt>
                <c:pt idx="73">
                  <c:v>14568.046802010249</c:v>
                </c:pt>
                <c:pt idx="74">
                  <c:v>16799.331486646395</c:v>
                </c:pt>
                <c:pt idx="75">
                  <c:v>19369.852762948314</c:v>
                </c:pt>
                <c:pt idx="76">
                  <c:v>22330.357654449188</c:v>
                </c:pt>
                <c:pt idx="77">
                  <c:v>25738.911027276554</c:v>
                </c:pt>
                <c:pt idx="78">
                  <c:v>29661.860313619345</c:v>
                </c:pt>
                <c:pt idx="79">
                  <c:v>34174.89694087259</c:v>
                </c:pt>
                <c:pt idx="80">
                  <c:v>39364.213261651807</c:v>
                </c:pt>
                <c:pt idx="81">
                  <c:v>45327.748840749628</c:v>
                </c:pt>
                <c:pt idx="82">
                  <c:v>52176.512978753861</c:v>
                </c:pt>
                <c:pt idx="83">
                  <c:v>60035.960750006845</c:v>
                </c:pt>
                <c:pt idx="84">
                  <c:v>69047.386905064515</c:v>
                </c:pt>
                <c:pt idx="85">
                  <c:v>79369.284930591821</c:v>
                </c:pt>
                <c:pt idx="86">
                  <c:v>91178.596491863456</c:v>
                </c:pt>
                <c:pt idx="87">
                  <c:v>104671.74850889348</c:v>
                </c:pt>
                <c:pt idx="88">
                  <c:v>120065.34043930094</c:v>
                </c:pt>
                <c:pt idx="89">
                  <c:v>137596.30244909978</c:v>
                </c:pt>
                <c:pt idx="90">
                  <c:v>157521.29611623462</c:v>
                </c:pt>
                <c:pt idx="91">
                  <c:v>180115.07420782984</c:v>
                </c:pt>
                <c:pt idx="92">
                  <c:v>205667.45757486168</c:v>
                </c:pt>
                <c:pt idx="93">
                  <c:v>234478.53035063139</c:v>
                </c:pt>
                <c:pt idx="94">
                  <c:v>266851.60772075178</c:v>
                </c:pt>
                <c:pt idx="95">
                  <c:v>303083.50606603594</c:v>
                </c:pt>
                <c:pt idx="96">
                  <c:v>343451.66076893738</c:v>
                </c:pt>
                <c:pt idx="97">
                  <c:v>388197.71512414381</c:v>
                </c:pt>
                <c:pt idx="98">
                  <c:v>437507.37156486511</c:v>
                </c:pt>
                <c:pt idx="99">
                  <c:v>491486.58211880247</c:v>
                </c:pt>
                <c:pt idx="100">
                  <c:v>550134.58254936093</c:v>
                </c:pt>
                <c:pt idx="101">
                  <c:v>613314.85423489334</c:v>
                </c:pt>
                <c:pt idx="102">
                  <c:v>680725.81325032515</c:v>
                </c:pt>
                <c:pt idx="103">
                  <c:v>751873.81997519801</c:v>
                </c:pt>
                <c:pt idx="104">
                  <c:v>826051.86372787599</c:v>
                </c:pt>
                <c:pt idx="105">
                  <c:v>902327.83657548216</c:v>
                </c:pt>
                <c:pt idx="106">
                  <c:v>979546.45539762639</c:v>
                </c:pt>
                <c:pt idx="107">
                  <c:v>1056348.402277211</c:v>
                </c:pt>
                <c:pt idx="108">
                  <c:v>1131208.9700854695</c:v>
                </c:pt>
                <c:pt idx="109">
                  <c:v>1202496.4025537355</c:v>
                </c:pt>
                <c:pt idx="110">
                  <c:v>1268547.3975718969</c:v>
                </c:pt>
                <c:pt idx="111">
                  <c:v>1327754.3263817651</c:v>
                </c:pt>
                <c:pt idx="112">
                  <c:v>1378656.2169388267</c:v>
                </c:pt>
                <c:pt idx="113">
                  <c:v>1420024.0981872755</c:v>
                </c:pt>
                <c:pt idx="114">
                  <c:v>1450931.3774914015</c:v>
                </c:pt>
                <c:pt idx="115">
                  <c:v>1470801.6509374049</c:v>
                </c:pt>
                <c:pt idx="116">
                  <c:v>1479429.4220417887</c:v>
                </c:pt>
                <c:pt idx="117">
                  <c:v>1476972.9681755488</c:v>
                </c:pt>
                <c:pt idx="118">
                  <c:v>1463922.2313629328</c:v>
                </c:pt>
                <c:pt idx="119">
                  <c:v>1441047.4032269884</c:v>
                </c:pt>
                <c:pt idx="120">
                  <c:v>1409335.3968431451</c:v>
                </c:pt>
                <c:pt idx="121">
                  <c:v>1369921.5887115593</c:v>
                </c:pt>
                <c:pt idx="122">
                  <c:v>1324023.3159120751</c:v>
                </c:pt>
                <c:pt idx="123">
                  <c:v>1272880.040573545</c:v>
                </c:pt>
                <c:pt idx="124">
                  <c:v>1217703.2818056229</c:v>
                </c:pt>
                <c:pt idx="125">
                  <c:v>1159637.7140927168</c:v>
                </c:pt>
                <c:pt idx="126">
                  <c:v>1099733.45673258</c:v>
                </c:pt>
                <c:pt idx="127">
                  <c:v>1038928.6162916519</c:v>
                </c:pt>
                <c:pt idx="128">
                  <c:v>978040.58039405744</c:v>
                </c:pt>
                <c:pt idx="129">
                  <c:v>917764.32693016855</c:v>
                </c:pt>
                <c:pt idx="130">
                  <c:v>858676.01730666345</c:v>
                </c:pt>
                <c:pt idx="131">
                  <c:v>801240.29793701903</c:v>
                </c:pt>
                <c:pt idx="132">
                  <c:v>745819.96860545583</c:v>
                </c:pt>
                <c:pt idx="133">
                  <c:v>692686.93700946623</c:v>
                </c:pt>
                <c:pt idx="134">
                  <c:v>642033.6314824021</c:v>
                </c:pt>
                <c:pt idx="135">
                  <c:v>593984.26925539144</c:v>
                </c:pt>
                <c:pt idx="136">
                  <c:v>548605.56700640323</c:v>
                </c:pt>
                <c:pt idx="137">
                  <c:v>505916.63226005825</c:v>
                </c:pt>
                <c:pt idx="138">
                  <c:v>465897.89096221799</c:v>
                </c:pt>
                <c:pt idx="139">
                  <c:v>428498.99282940821</c:v>
                </c:pt>
                <c:pt idx="140">
                  <c:v>393645.69713878928</c:v>
                </c:pt>
                <c:pt idx="141">
                  <c:v>361245.78265163169</c:v>
                </c:pt>
                <c:pt idx="142">
                  <c:v>331194.05099751771</c:v>
                </c:pt>
                <c:pt idx="143">
                  <c:v>303376.50702933484</c:v>
                </c:pt>
                <c:pt idx="144">
                  <c:v>277673.80559934844</c:v>
                </c:pt>
                <c:pt idx="145">
                  <c:v>253964.05443221485</c:v>
                </c:pt>
                <c:pt idx="146">
                  <c:v>232125.05921812981</c:v>
                </c:pt>
                <c:pt idx="147">
                  <c:v>212036.09116356287</c:v>
                </c:pt>
                <c:pt idx="148">
                  <c:v>193579.25006895539</c:v>
                </c:pt>
                <c:pt idx="149">
                  <c:v>176640.48829484798</c:v>
                </c:pt>
                <c:pt idx="150">
                  <c:v>161110.35323725516</c:v>
                </c:pt>
                <c:pt idx="151">
                  <c:v>146884.4984908615</c:v>
                </c:pt>
                <c:pt idx="152">
                  <c:v>133864.00693713146</c:v>
                </c:pt>
                <c:pt idx="153">
                  <c:v>121955.56266388598</c:v>
                </c:pt>
                <c:pt idx="154">
                  <c:v>111071.50294920002</c:v>
                </c:pt>
                <c:pt idx="155">
                  <c:v>101129.7765280926</c:v>
                </c:pt>
                <c:pt idx="156">
                  <c:v>92053.829979805014</c:v>
                </c:pt>
                <c:pt idx="157">
                  <c:v>83772.440283890232</c:v>
                </c:pt>
                <c:pt idx="158">
                  <c:v>76219.5083431042</c:v>
                </c:pt>
                <c:pt idx="159">
                  <c:v>69333.825504699897</c:v>
                </c:pt>
                <c:pt idx="160">
                  <c:v>63058.822773569373</c:v>
                </c:pt>
                <c:pt idx="161">
                  <c:v>57342.31044737521</c:v>
                </c:pt>
                <c:pt idx="162">
                  <c:v>52136.214265591429</c:v>
                </c:pt>
                <c:pt idx="163">
                  <c:v>47396.312805833506</c:v>
                </c:pt>
                <c:pt idx="164">
                  <c:v>43081.979741249641</c:v>
                </c:pt>
                <c:pt idx="165">
                  <c:v>39155.933655980669</c:v>
                </c:pt>
                <c:pt idx="166">
                  <c:v>35583.997370143115</c:v>
                </c:pt>
                <c:pt idx="167">
                  <c:v>32334.86812397372</c:v>
                </c:pt>
                <c:pt idx="168">
                  <c:v>29379.899489008709</c:v>
                </c:pt>
                <c:pt idx="169">
                  <c:v>26692.895492169966</c:v>
                </c:pt>
                <c:pt idx="170">
                  <c:v>24249.917139120789</c:v>
                </c:pt>
                <c:pt idx="171">
                  <c:v>22029.101291604398</c:v>
                </c:pt>
                <c:pt idx="172">
                  <c:v>20010.491677355585</c:v>
                </c:pt>
                <c:pt idx="173">
                  <c:v>18175.881680229664</c:v>
                </c:pt>
                <c:pt idx="174">
                  <c:v>16508.668463774953</c:v>
                </c:pt>
                <c:pt idx="175">
                  <c:v>14993.717916388525</c:v>
                </c:pt>
                <c:pt idx="176">
                  <c:v>13617.239864476687</c:v>
                </c:pt>
                <c:pt idx="177">
                  <c:v>12366.672976769589</c:v>
                </c:pt>
                <c:pt idx="178">
                  <c:v>11230.578774069718</c:v>
                </c:pt>
                <c:pt idx="179">
                  <c:v>10198.544160938631</c:v>
                </c:pt>
                <c:pt idx="180">
                  <c:v>9261.0919064520094</c:v>
                </c:pt>
                <c:pt idx="181">
                  <c:v>8409.5985179992513</c:v>
                </c:pt>
                <c:pt idx="182">
                  <c:v>7636.2189734145277</c:v>
                </c:pt>
                <c:pt idx="183">
                  <c:v>6933.8178010976117</c:v>
                </c:pt>
                <c:pt idx="184">
                  <c:v>6295.9060241003126</c:v>
                </c:pt>
                <c:pt idx="185">
                  <c:v>5716.5835115418868</c:v>
                </c:pt>
                <c:pt idx="186">
                  <c:v>5190.4863084925255</c:v>
                </c:pt>
                <c:pt idx="187">
                  <c:v>4712.7385431049097</c:v>
                </c:pt>
                <c:pt idx="188">
                  <c:v>4278.9085368852639</c:v>
                </c:pt>
                <c:pt idx="189">
                  <c:v>3884.9687702866604</c:v>
                </c:pt>
                <c:pt idx="190">
                  <c:v>3527.259381070869</c:v>
                </c:pt>
                <c:pt idx="191">
                  <c:v>3202.4548969797193</c:v>
                </c:pt>
                <c:pt idx="192">
                  <c:v>2907.5339270939594</c:v>
                </c:pt>
                <c:pt idx="193">
                  <c:v>2639.7515577894187</c:v>
                </c:pt>
                <c:pt idx="194">
                  <c:v>2396.6142194111926</c:v>
                </c:pt>
                <c:pt idx="195">
                  <c:v>2175.8568086852692</c:v>
                </c:pt>
                <c:pt idx="196">
                  <c:v>1975.4218695005015</c:v>
                </c:pt>
                <c:pt idx="197">
                  <c:v>1793.4406510624954</c:v>
                </c:pt>
                <c:pt idx="198">
                  <c:v>1628.2158775948028</c:v>
                </c:pt>
                <c:pt idx="199">
                  <c:v>1478.2060777981064</c:v>
                </c:pt>
                <c:pt idx="200">
                  <c:v>1342.0113352351805</c:v>
                </c:pt>
                <c:pt idx="201">
                  <c:v>1218.3603327506969</c:v>
                </c:pt>
                <c:pt idx="202">
                  <c:v>1106.0985750233322</c:v>
                </c:pt>
                <c:pt idx="203">
                  <c:v>1004.1776834455367</c:v>
                </c:pt>
                <c:pt idx="204">
                  <c:v>911.6456667947449</c:v>
                </c:pt>
                <c:pt idx="205">
                  <c:v>827.63807965771286</c:v>
                </c:pt>
                <c:pt idx="206">
                  <c:v>751.36998835364466</c:v>
                </c:pt>
                <c:pt idx="207">
                  <c:v>682.12867122562329</c:v>
                </c:pt>
                <c:pt idx="208">
                  <c:v>619.2669866845265</c:v>
                </c:pt>
                <c:pt idx="209">
                  <c:v>562.19734834303233</c:v>
                </c:pt>
                <c:pt idx="210">
                  <c:v>510.38625201443347</c:v>
                </c:pt>
                <c:pt idx="211">
                  <c:v>463.34930431375773</c:v>
                </c:pt>
                <c:pt idx="212">
                  <c:v>420.64670712620472</c:v>
                </c:pt>
                <c:pt idx="213">
                  <c:v>381.87915633642916</c:v>
                </c:pt>
                <c:pt idx="214">
                  <c:v>346.68411697532611</c:v>
                </c:pt>
                <c:pt idx="215">
                  <c:v>314.73244036975069</c:v>
                </c:pt>
                <c:pt idx="216">
                  <c:v>285.72529200368172</c:v>
                </c:pt>
                <c:pt idx="217">
                  <c:v>259.39136164309036</c:v>
                </c:pt>
                <c:pt idx="218">
                  <c:v>235.48432986546678</c:v>
                </c:pt>
                <c:pt idx="219">
                  <c:v>213.78056749086761</c:v>
                </c:pt>
                <c:pt idx="220">
                  <c:v>194.07704655492057</c:v>
                </c:pt>
                <c:pt idx="221">
                  <c:v>176.18944341418924</c:v>
                </c:pt>
                <c:pt idx="222">
                  <c:v>159.95041634781757</c:v>
                </c:pt>
                <c:pt idx="223">
                  <c:v>145.20804163212802</c:v>
                </c:pt>
                <c:pt idx="224">
                  <c:v>131.82439353118886</c:v>
                </c:pt>
                <c:pt idx="225">
                  <c:v>119.67425497939624</c:v>
                </c:pt>
                <c:pt idx="226">
                  <c:v>108.64394694380361</c:v>
                </c:pt>
                <c:pt idx="227">
                  <c:v>98.630265555191698</c:v>
                </c:pt>
                <c:pt idx="228">
                  <c:v>89.539517097665339</c:v>
                </c:pt>
                <c:pt idx="229">
                  <c:v>81.286641855968753</c:v>
                </c:pt>
                <c:pt idx="230">
                  <c:v>73.794418646000651</c:v>
                </c:pt>
                <c:pt idx="231">
                  <c:v>66.992742604723603</c:v>
                </c:pt>
                <c:pt idx="232">
                  <c:v>60.817969497661629</c:v>
                </c:pt>
                <c:pt idx="233">
                  <c:v>55.212320421715276</c:v>
                </c:pt>
                <c:pt idx="234">
                  <c:v>50.123341343782812</c:v>
                </c:pt>
                <c:pt idx="235">
                  <c:v>45.503412426835219</c:v>
                </c:pt>
                <c:pt idx="236">
                  <c:v>41.309302559360233</c:v>
                </c:pt>
                <c:pt idx="237">
                  <c:v>37.501764925749569</c:v>
                </c:pt>
                <c:pt idx="238">
                  <c:v>34.045169838149242</c:v>
                </c:pt>
                <c:pt idx="239">
                  <c:v>30.907171398066794</c:v>
                </c:pt>
                <c:pt idx="240">
                  <c:v>28.058404871851408</c:v>
                </c:pt>
                <c:pt idx="241">
                  <c:v>25.472211950960265</c:v>
                </c:pt>
                <c:pt idx="242">
                  <c:v>23.124391328357422</c:v>
                </c:pt>
                <c:pt idx="243">
                  <c:v>20.992972258877629</c:v>
                </c:pt>
                <c:pt idx="244">
                  <c:v>19.058008986124108</c:v>
                </c:pt>
                <c:pt idx="245">
                  <c:v>17.301394113452464</c:v>
                </c:pt>
                <c:pt idx="246">
                  <c:v>15.706689173636645</c:v>
                </c:pt>
                <c:pt idx="247">
                  <c:v>14.258970812564829</c:v>
                </c:pt>
                <c:pt idx="248">
                  <c:v>12.944691148270312</c:v>
                </c:pt>
                <c:pt idx="249">
                  <c:v>11.751550999124797</c:v>
                </c:pt>
                <c:pt idx="250">
                  <c:v>10.668384795343776</c:v>
                </c:pt>
                <c:pt idx="251">
                  <c:v>9.6850560971982045</c:v>
                </c:pt>
                <c:pt idx="252">
                  <c:v>8.7923627425119069</c:v>
                </c:pt>
                <c:pt idx="253">
                  <c:v>7.9819507360758113</c:v>
                </c:pt>
                <c:pt idx="254">
                  <c:v>7.246236075368369</c:v>
                </c:pt>
                <c:pt idx="255">
                  <c:v>6.5783337811996994</c:v>
                </c:pt>
                <c:pt idx="256">
                  <c:v>5.9719934692880958</c:v>
                </c:pt>
                <c:pt idx="257">
                  <c:v>5.4215408599609249</c:v>
                </c:pt>
                <c:pt idx="258">
                  <c:v>4.9218246787191697</c:v>
                </c:pt>
                <c:pt idx="259">
                  <c:v>4.4681684508347725</c:v>
                </c:pt>
                <c:pt idx="260">
                  <c:v>4.0563267389337998</c:v>
                </c:pt>
                <c:pt idx="261">
                  <c:v>3.6824454140841105</c:v>
                </c:pt>
                <c:pt idx="262">
                  <c:v>3.3430255886421398</c:v>
                </c:pt>
                <c:pt idx="263">
                  <c:v>3.0348908733723432</c:v>
                </c:pt>
                <c:pt idx="264">
                  <c:v>2.7551576524550789</c:v>
                </c:pt>
                <c:pt idx="265">
                  <c:v>2.5012080982349856</c:v>
                </c:pt>
                <c:pt idx="266">
                  <c:v>2.270665673196278</c:v>
                </c:pt>
                <c:pt idx="267">
                  <c:v>2.06137288992353</c:v>
                </c:pt>
                <c:pt idx="268">
                  <c:v>1.8713711209340786</c:v>
                </c:pt>
                <c:pt idx="269">
                  <c:v>1.6988822694487458</c:v>
                </c:pt>
                <c:pt idx="270">
                  <c:v>1.5422921295805418</c:v>
                </c:pt>
                <c:pt idx="271">
                  <c:v>1.4001352802292457</c:v>
                </c:pt>
                <c:pt idx="272">
                  <c:v>1.2710813713211122</c:v>
                </c:pt>
                <c:pt idx="273">
                  <c:v>1.1539226740616997</c:v>
                </c:pt>
                <c:pt idx="274">
                  <c:v>1.0475627786978037</c:v>
                </c:pt>
                <c:pt idx="275">
                  <c:v>0.95100633402238</c:v>
                </c:pt>
                <c:pt idx="276">
                  <c:v>0.86334973260459924</c:v>
                </c:pt>
                <c:pt idx="277">
                  <c:v>0.78377265457699896</c:v>
                </c:pt>
                <c:pt idx="278">
                  <c:v>0.71153039084587144</c:v>
                </c:pt>
                <c:pt idx="279">
                  <c:v>0.64594687388473393</c:v>
                </c:pt>
                <c:pt idx="280">
                  <c:v>0.58640835089219479</c:v>
                </c:pt>
                <c:pt idx="281">
                  <c:v>0.53235764010672226</c:v>
                </c:pt>
                <c:pt idx="282">
                  <c:v>0.48328891652797723</c:v>
                </c:pt>
                <c:pt idx="283">
                  <c:v>0.43874297824855435</c:v>
                </c:pt>
                <c:pt idx="284">
                  <c:v>0.39830294909753783</c:v>
                </c:pt>
                <c:pt idx="285">
                  <c:v>0.36159037738031008</c:v>
                </c:pt>
                <c:pt idx="286">
                  <c:v>0.32826169420575063</c:v>
                </c:pt>
                <c:pt idx="287">
                  <c:v>0.29800499825702093</c:v>
                </c:pt>
                <c:pt idx="288">
                  <c:v>0.27053713691703113</c:v>
                </c:pt>
                <c:pt idx="289">
                  <c:v>0.24560105643301672</c:v>
                </c:pt>
                <c:pt idx="290">
                  <c:v>0.22296339632236598</c:v>
                </c:pt>
                <c:pt idx="291">
                  <c:v>0.20241230550749381</c:v>
                </c:pt>
                <c:pt idx="292">
                  <c:v>0.18375545974254248</c:v>
                </c:pt>
                <c:pt idx="293">
                  <c:v>0.16681826177842166</c:v>
                </c:pt>
                <c:pt idx="294">
                  <c:v>0.15144220742280703</c:v>
                </c:pt>
                <c:pt idx="295">
                  <c:v>0.13748340220420141</c:v>
                </c:pt>
                <c:pt idx="296">
                  <c:v>0.124811214758552</c:v>
                </c:pt>
                <c:pt idx="297">
                  <c:v>0.11330705433640315</c:v>
                </c:pt>
                <c:pt idx="298">
                  <c:v>0.10286326099011626</c:v>
                </c:pt>
                <c:pt idx="299">
                  <c:v>9.3382098055180177E-2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1-4547-83F7-2300E43A95F7}"/>
            </c:ext>
          </c:extLst>
        </c:ser>
        <c:ser>
          <c:idx val="4"/>
          <c:order val="3"/>
          <c:tx>
            <c:v>Recovered - gyógyultak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Számítás!$A$4:$A$303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cat>
          <c:val>
            <c:numRef>
              <c:f>Számítás!$E$4:$E$303</c:f>
              <c:numCache>
                <c:formatCode>0.00</c:formatCode>
                <c:ptCount val="300"/>
                <c:pt idx="0">
                  <c:v>0</c:v>
                </c:pt>
                <c:pt idx="1">
                  <c:v>0.2</c:v>
                </c:pt>
                <c:pt idx="2">
                  <c:v>0.36000000000000004</c:v>
                </c:pt>
                <c:pt idx="3">
                  <c:v>0.50599999820000008</c:v>
                </c:pt>
                <c:pt idx="4">
                  <c:v>0.65339999240400026</c:v>
                </c:pt>
                <c:pt idx="5">
                  <c:v>0.81199998024212083</c:v>
                </c:pt>
                <c:pt idx="6">
                  <c:v>0.98875795887113826</c:v>
                </c:pt>
                <c:pt idx="7">
                  <c:v>1.1893285245780691</c:v>
                </c:pt>
                <c:pt idx="8">
                  <c:v>1.4189409523398875</c:v>
                </c:pt>
                <c:pt idx="9">
                  <c:v>1.6829226133026918</c:v>
                </c:pt>
                <c:pt idx="10">
                  <c:v>1.9870355943230784</c:v>
                </c:pt>
                <c:pt idx="11">
                  <c:v>2.3377191981050771</c:v>
                </c:pt>
                <c:pt idx="12">
                  <c:v>2.74229012302678</c:v>
                </c:pt>
                <c:pt idx="13">
                  <c:v>3.2091299936336348</c:v>
                </c:pt>
                <c:pt idx="14">
                  <c:v>3.747878049019683</c:v>
                </c:pt>
                <c:pt idx="15">
                  <c:v>4.369640568643602</c:v>
                </c:pt>
                <c:pt idx="16">
                  <c:v>5.0872255022414166</c:v>
                </c:pt>
                <c:pt idx="17">
                  <c:v>5.9154094020221031</c:v>
                </c:pt>
                <c:pt idx="18">
                  <c:v>6.871243390033186</c:v>
                </c:pt>
                <c:pt idx="19">
                  <c:v>7.9744051347038258</c:v>
                </c:pt>
                <c:pt idx="20">
                  <c:v>9.2476044506016812</c:v>
                </c:pt>
                <c:pt idx="21">
                  <c:v>10.717051071563782</c:v>
                </c:pt>
                <c:pt idx="22">
                  <c:v>12.412994335528843</c:v>
                </c:pt>
                <c:pt idx="23">
                  <c:v>14.370345949490542</c:v>
                </c:pt>
                <c:pt idx="24">
                  <c:v>16.629398685557486</c:v>
                </c:pt>
                <c:pt idx="25">
                  <c:v>19.236655818449822</c:v>
                </c:pt>
                <c:pt idx="26">
                  <c:v>22.24578838555075</c:v>
                </c:pt>
                <c:pt idx="27">
                  <c:v>25.718739976477806</c:v>
                </c:pt>
                <c:pt idx="28">
                  <c:v>29.727001792338932</c:v>
                </c:pt>
                <c:pt idx="29">
                  <c:v>34.353084216805939</c:v>
                </c:pt>
                <c:pt idx="30">
                  <c:v>39.692215183314339</c:v>
                </c:pt>
                <c:pt idx="31">
                  <c:v>45.854300287822554</c:v>
                </c:pt>
                <c:pt idx="32">
                  <c:v>52.966184980255584</c:v>
                </c:pt>
                <c:pt idx="33">
                  <c:v>61.174265380410105</c:v>
                </c:pt>
                <c:pt idx="34">
                  <c:v>70.647501433085637</c:v>
                </c:pt>
                <c:pt idx="35">
                  <c:v>81.58089438945683</c:v>
                </c:pt>
                <c:pt idx="36">
                  <c:v>94.199500146655836</c:v>
                </c:pt>
                <c:pt idx="37">
                  <c:v>108.76306099056004</c:v>
                </c:pt>
                <c:pt idx="38">
                  <c:v>125.57135099310433</c:v>
                </c:pt>
                <c:pt idx="39">
                  <c:v>144.97034497465017</c:v>
                </c:pt>
                <c:pt idx="40">
                  <c:v>167.35933785318613</c:v>
                </c:pt>
                <c:pt idx="41">
                  <c:v>193.19916071003504</c:v>
                </c:pt>
                <c:pt idx="42">
                  <c:v>223.02166240322157</c:v>
                </c:pt>
                <c:pt idx="43">
                  <c:v>257.44065151171088</c:v>
                </c:pt>
                <c:pt idx="44">
                  <c:v>297.16452332233837</c:v>
                </c:pt>
                <c:pt idx="45">
                  <c:v>343.01083108150084</c:v>
                </c:pt>
                <c:pt idx="46">
                  <c:v>395.92310052133053</c:v>
                </c:pt>
                <c:pt idx="47">
                  <c:v>456.99023253465748</c:v>
                </c:pt>
                <c:pt idx="48">
                  <c:v>527.4688917327436</c:v>
                </c:pt>
                <c:pt idx="49">
                  <c:v>608.80933952808937</c:v>
                </c:pt>
                <c:pt idx="50">
                  <c:v>702.68524054933027</c:v>
                </c:pt>
                <c:pt idx="51">
                  <c:v>811.02805199940849</c:v>
                </c:pt>
                <c:pt idx="52">
                  <c:v>936.0666985935718</c:v>
                </c:pt>
                <c:pt idx="53">
                  <c:v>1080.3733427666289</c:v>
                </c:pt>
                <c:pt idx="54">
                  <c:v>1246.9161829783761</c:v>
                </c:pt>
                <c:pt idx="55">
                  <c:v>1439.1203545146316</c:v>
                </c:pt>
                <c:pt idx="56">
                  <c:v>1660.9381698370296</c:v>
                </c:pt>
                <c:pt idx="57">
                  <c:v>1916.9301222853164</c:v>
                </c:pt>
                <c:pt idx="58">
                  <c:v>2212.358291172568</c:v>
                </c:pt>
                <c:pt idx="59">
                  <c:v>2553.2940318441483</c:v>
                </c:pt>
                <c:pt idx="60">
                  <c:v>2946.7421153486907</c:v>
                </c:pt>
                <c:pt idx="61">
                  <c:v>3400.7838037154784</c:v>
                </c:pt>
                <c:pt idx="62">
                  <c:v>3924.7417136481513</c:v>
                </c:pt>
                <c:pt idx="63">
                  <c:v>4529.3697394026594</c:v>
                </c:pt>
                <c:pt idx="64">
                  <c:v>5227.0717808288618</c:v>
                </c:pt>
                <c:pt idx="65">
                  <c:v>6032.1535614956192</c:v>
                </c:pt>
                <c:pt idx="66">
                  <c:v>6961.1124311987896</c:v>
                </c:pt>
                <c:pt idx="67">
                  <c:v>8032.9707337065383</c:v>
                </c:pt>
                <c:pt idx="68">
                  <c:v>9269.6590907721966</c:v>
                </c:pt>
                <c:pt idx="69">
                  <c:v>10696.456812930643</c:v>
                </c:pt>
                <c:pt idx="70">
                  <c:v>12342.497600656468</c:v>
                </c:pt>
                <c:pt idx="71">
                  <c:v>14241.349748011424</c:v>
                </c:pt>
                <c:pt idx="72">
                  <c:v>16431.681203208391</c:v>
                </c:pt>
                <c:pt idx="73">
                  <c:v>18958.021069428174</c:v>
                </c:pt>
                <c:pt idx="74">
                  <c:v>21871.630429830224</c:v>
                </c:pt>
                <c:pt idx="75">
                  <c:v>25231.496727159501</c:v>
                </c:pt>
                <c:pt idx="76">
                  <c:v>29105.467279749166</c:v>
                </c:pt>
                <c:pt idx="77">
                  <c:v>33571.538810639002</c:v>
                </c:pt>
                <c:pt idx="78">
                  <c:v>38719.321016094313</c:v>
                </c:pt>
                <c:pt idx="79">
                  <c:v>44651.693078818178</c:v>
                </c:pt>
                <c:pt idx="80">
                  <c:v>51486.672466992699</c:v>
                </c:pt>
                <c:pt idx="81">
                  <c:v>59359.515119323063</c:v>
                </c:pt>
                <c:pt idx="82">
                  <c:v>68425.064887472981</c:v>
                </c:pt>
                <c:pt idx="83">
                  <c:v>78860.367483223759</c:v>
                </c:pt>
                <c:pt idx="84">
                  <c:v>90867.55963322513</c:v>
                </c:pt>
                <c:pt idx="85">
                  <c:v>104677.03701423804</c:v>
                </c:pt>
                <c:pt idx="86">
                  <c:v>120550.89400035641</c:v>
                </c:pt>
                <c:pt idx="87">
                  <c:v>138786.61329872909</c:v>
                </c:pt>
                <c:pt idx="88">
                  <c:v>159720.96300050779</c:v>
                </c:pt>
                <c:pt idx="89">
                  <c:v>183734.03108836798</c:v>
                </c:pt>
                <c:pt idx="90">
                  <c:v>211253.29157818793</c:v>
                </c:pt>
                <c:pt idx="91">
                  <c:v>242757.55080143485</c:v>
                </c:pt>
                <c:pt idx="92">
                  <c:v>278780.56564300082</c:v>
                </c:pt>
                <c:pt idx="93">
                  <c:v>319914.05715797318</c:v>
                </c:pt>
                <c:pt idx="94">
                  <c:v>366809.76322809944</c:v>
                </c:pt>
                <c:pt idx="95">
                  <c:v>420180.0847722498</c:v>
                </c:pt>
                <c:pt idx="96">
                  <c:v>480796.78598545701</c:v>
                </c:pt>
                <c:pt idx="97">
                  <c:v>549487.1181392445</c:v>
                </c:pt>
                <c:pt idx="98">
                  <c:v>627126.66116407327</c:v>
                </c:pt>
                <c:pt idx="99">
                  <c:v>714628.13547704625</c:v>
                </c:pt>
                <c:pt idx="100">
                  <c:v>812925.45190080674</c:v>
                </c:pt>
                <c:pt idx="101">
                  <c:v>922952.36841067893</c:v>
                </c:pt>
                <c:pt idx="102">
                  <c:v>1045615.3392576576</c:v>
                </c:pt>
                <c:pt idx="103">
                  <c:v>1181760.5019077226</c:v>
                </c:pt>
                <c:pt idx="104">
                  <c:v>1332135.2659027621</c:v>
                </c:pt>
                <c:pt idx="105">
                  <c:v>1497345.6386483372</c:v>
                </c:pt>
                <c:pt idx="106">
                  <c:v>1677811.2059634337</c:v>
                </c:pt>
                <c:pt idx="107">
                  <c:v>1873720.4970429591</c:v>
                </c:pt>
                <c:pt idx="108">
                  <c:v>2084990.1774984014</c:v>
                </c:pt>
                <c:pt idx="109">
                  <c:v>2311231.9715154953</c:v>
                </c:pt>
                <c:pt idx="110">
                  <c:v>2551731.2520262422</c:v>
                </c:pt>
                <c:pt idx="111">
                  <c:v>2805440.7315406217</c:v>
                </c:pt>
                <c:pt idx="112">
                  <c:v>3070991.5968169747</c:v>
                </c:pt>
                <c:pt idx="113">
                  <c:v>3346722.8402047399</c:v>
                </c:pt>
                <c:pt idx="114">
                  <c:v>3630727.659842195</c:v>
                </c:pt>
                <c:pt idx="115">
                  <c:v>3920913.9353404753</c:v>
                </c:pt>
                <c:pt idx="116">
                  <c:v>4215074.2655279562</c:v>
                </c:pt>
                <c:pt idx="117">
                  <c:v>4510960.1499363137</c:v>
                </c:pt>
                <c:pt idx="118">
                  <c:v>4806354.7435714239</c:v>
                </c:pt>
                <c:pt idx="119">
                  <c:v>5099139.1898440104</c:v>
                </c:pt>
                <c:pt idx="120">
                  <c:v>5387348.6704894081</c:v>
                </c:pt>
                <c:pt idx="121">
                  <c:v>5669215.7498580366</c:v>
                </c:pt>
                <c:pt idx="122">
                  <c:v>5943200.067600349</c:v>
                </c:pt>
                <c:pt idx="123">
                  <c:v>6208004.730782764</c:v>
                </c:pt>
                <c:pt idx="124">
                  <c:v>6462580.7388974726</c:v>
                </c:pt>
                <c:pt idx="125">
                  <c:v>6706121.3952585971</c:v>
                </c:pt>
                <c:pt idx="126">
                  <c:v>6938048.9380771406</c:v>
                </c:pt>
                <c:pt idx="127">
                  <c:v>7157995.6294236565</c:v>
                </c:pt>
                <c:pt idx="128">
                  <c:v>7365781.352681987</c:v>
                </c:pt>
                <c:pt idx="129">
                  <c:v>7561389.4687607987</c:v>
                </c:pt>
                <c:pt idx="130">
                  <c:v>7744942.3341468321</c:v>
                </c:pt>
                <c:pt idx="131">
                  <c:v>7916677.5376081653</c:v>
                </c:pt>
                <c:pt idx="132">
                  <c:v>8076925.5971955694</c:v>
                </c:pt>
                <c:pt idx="133">
                  <c:v>8226089.5909166606</c:v>
                </c:pt>
                <c:pt idx="134">
                  <c:v>8364626.9783185534</c:v>
                </c:pt>
                <c:pt idx="135">
                  <c:v>8493033.7046150342</c:v>
                </c:pt>
                <c:pt idx="136">
                  <c:v>8611830.5584661122</c:v>
                </c:pt>
                <c:pt idx="137">
                  <c:v>8721551.671867393</c:v>
                </c:pt>
                <c:pt idx="138">
                  <c:v>8822734.9983194042</c:v>
                </c:pt>
                <c:pt idx="139">
                  <c:v>8915914.5765118487</c:v>
                </c:pt>
                <c:pt idx="140">
                  <c:v>9001614.37507773</c:v>
                </c:pt>
                <c:pt idx="141">
                  <c:v>9080343.5145054888</c:v>
                </c:pt>
                <c:pt idx="142">
                  <c:v>9152592.671035815</c:v>
                </c:pt>
                <c:pt idx="143">
                  <c:v>9218831.4812353179</c:v>
                </c:pt>
                <c:pt idx="144">
                  <c:v>9279506.7826411854</c:v>
                </c:pt>
                <c:pt idx="145">
                  <c:v>9335041.5437610559</c:v>
                </c:pt>
                <c:pt idx="146">
                  <c:v>9385834.3546474986</c:v>
                </c:pt>
                <c:pt idx="147">
                  <c:v>9432259.366491124</c:v>
                </c:pt>
                <c:pt idx="148">
                  <c:v>9474666.5847238358</c:v>
                </c:pt>
                <c:pt idx="149">
                  <c:v>9513382.4347376265</c:v>
                </c:pt>
                <c:pt idx="150">
                  <c:v>9548710.5323965959</c:v>
                </c:pt>
                <c:pt idx="151">
                  <c:v>9580932.6030440461</c:v>
                </c:pt>
                <c:pt idx="152">
                  <c:v>9610309.5027422179</c:v>
                </c:pt>
                <c:pt idx="153">
                  <c:v>9637082.3041296434</c:v>
                </c:pt>
                <c:pt idx="154">
                  <c:v>9661473.4166624211</c:v>
                </c:pt>
                <c:pt idx="155">
                  <c:v>9683687.7172522619</c:v>
                </c:pt>
                <c:pt idx="156">
                  <c:v>9703913.6725578811</c:v>
                </c:pt>
                <c:pt idx="157">
                  <c:v>9722324.4385538418</c:v>
                </c:pt>
                <c:pt idx="158">
                  <c:v>9739078.9266106207</c:v>
                </c:pt>
                <c:pt idx="159">
                  <c:v>9754322.8282792419</c:v>
                </c:pt>
                <c:pt idx="160">
                  <c:v>9768189.5933801811</c:v>
                </c:pt>
                <c:pt idx="161">
                  <c:v>9780801.3579348959</c:v>
                </c:pt>
                <c:pt idx="162">
                  <c:v>9792269.8200243711</c:v>
                </c:pt>
                <c:pt idx="163">
                  <c:v>9802697.0628774893</c:v>
                </c:pt>
                <c:pt idx="164">
                  <c:v>9812176.3254386559</c:v>
                </c:pt>
                <c:pt idx="165">
                  <c:v>9820792.7213869058</c:v>
                </c:pt>
                <c:pt idx="166">
                  <c:v>9828623.9081181027</c:v>
                </c:pt>
                <c:pt idx="167">
                  <c:v>9835740.7075921316</c:v>
                </c:pt>
                <c:pt idx="168">
                  <c:v>9842207.6812169254</c:v>
                </c:pt>
                <c:pt idx="169">
                  <c:v>9848083.6611147262</c:v>
                </c:pt>
                <c:pt idx="170">
                  <c:v>9853422.2402131595</c:v>
                </c:pt>
                <c:pt idx="171">
                  <c:v>9858272.2236409839</c:v>
                </c:pt>
                <c:pt idx="172">
                  <c:v>9862678.0438993052</c:v>
                </c:pt>
                <c:pt idx="173">
                  <c:v>9866680.1422347762</c:v>
                </c:pt>
                <c:pt idx="174">
                  <c:v>9870315.3185708225</c:v>
                </c:pt>
                <c:pt idx="175">
                  <c:v>9873617.0522635765</c:v>
                </c:pt>
                <c:pt idx="176">
                  <c:v>9876615.7958468534</c:v>
                </c:pt>
                <c:pt idx="177">
                  <c:v>9879339.243819749</c:v>
                </c:pt>
                <c:pt idx="178">
                  <c:v>9881812.5784151033</c:v>
                </c:pt>
                <c:pt idx="179">
                  <c:v>9884058.6941699181</c:v>
                </c:pt>
                <c:pt idx="180">
                  <c:v>9886098.4030021057</c:v>
                </c:pt>
                <c:pt idx="181">
                  <c:v>9887950.6213833969</c:v>
                </c:pt>
                <c:pt idx="182">
                  <c:v>9889632.541086996</c:v>
                </c:pt>
                <c:pt idx="183">
                  <c:v>9891159.7848816793</c:v>
                </c:pt>
                <c:pt idx="184">
                  <c:v>9892546.5484418981</c:v>
                </c:pt>
                <c:pt idx="185">
                  <c:v>9893805.7296467181</c:v>
                </c:pt>
                <c:pt idx="186">
                  <c:v>9894949.0463490263</c:v>
                </c:pt>
                <c:pt idx="187">
                  <c:v>9895987.1436107252</c:v>
                </c:pt>
                <c:pt idx="188">
                  <c:v>9896929.6913193464</c:v>
                </c:pt>
                <c:pt idx="189">
                  <c:v>9897785.4730267227</c:v>
                </c:pt>
                <c:pt idx="190">
                  <c:v>9898562.4667807799</c:v>
                </c:pt>
                <c:pt idx="191">
                  <c:v>9899267.9186569937</c:v>
                </c:pt>
                <c:pt idx="192">
                  <c:v>9899908.4096363895</c:v>
                </c:pt>
                <c:pt idx="193">
                  <c:v>9900489.9164218083</c:v>
                </c:pt>
                <c:pt idx="194">
                  <c:v>9901017.8667333666</c:v>
                </c:pt>
                <c:pt idx="195">
                  <c:v>9901497.1895772479</c:v>
                </c:pt>
                <c:pt idx="196">
                  <c:v>9901932.3609389849</c:v>
                </c:pt>
                <c:pt idx="197">
                  <c:v>9902327.4453128856</c:v>
                </c:pt>
                <c:pt idx="198">
                  <c:v>9902686.1334430985</c:v>
                </c:pt>
                <c:pt idx="199">
                  <c:v>9903011.7766186167</c:v>
                </c:pt>
                <c:pt idx="200">
                  <c:v>9903307.4178341758</c:v>
                </c:pt>
                <c:pt idx="201">
                  <c:v>9903575.820101222</c:v>
                </c:pt>
                <c:pt idx="202">
                  <c:v>9903819.4921677727</c:v>
                </c:pt>
                <c:pt idx="203">
                  <c:v>9904040.7118827775</c:v>
                </c:pt>
                <c:pt idx="204">
                  <c:v>9904241.5474194661</c:v>
                </c:pt>
                <c:pt idx="205">
                  <c:v>9904423.8765528258</c:v>
                </c:pt>
                <c:pt idx="206">
                  <c:v>9904589.4041687567</c:v>
                </c:pt>
                <c:pt idx="207">
                  <c:v>9904739.6781664267</c:v>
                </c:pt>
                <c:pt idx="208">
                  <c:v>9904876.103900671</c:v>
                </c:pt>
                <c:pt idx="209">
                  <c:v>9904999.9572980087</c:v>
                </c:pt>
                <c:pt idx="210">
                  <c:v>9905112.3967676777</c:v>
                </c:pt>
                <c:pt idx="211">
                  <c:v>9905214.4740180802</c:v>
                </c:pt>
                <c:pt idx="212">
                  <c:v>9905307.1438789424</c:v>
                </c:pt>
                <c:pt idx="213">
                  <c:v>9905391.2732203677</c:v>
                </c:pt>
                <c:pt idx="214">
                  <c:v>9905467.6490516346</c:v>
                </c:pt>
                <c:pt idx="215">
                  <c:v>9905536.9858750291</c:v>
                </c:pt>
                <c:pt idx="216">
                  <c:v>9905599.9323631022</c:v>
                </c:pt>
                <c:pt idx="217">
                  <c:v>9905657.0774215031</c:v>
                </c:pt>
                <c:pt idx="218">
                  <c:v>9905708.9556938317</c:v>
                </c:pt>
                <c:pt idx="219">
                  <c:v>9905756.0525598042</c:v>
                </c:pt>
                <c:pt idx="220">
                  <c:v>9905798.8086733017</c:v>
                </c:pt>
                <c:pt idx="221">
                  <c:v>9905837.6240826119</c:v>
                </c:pt>
                <c:pt idx="222">
                  <c:v>9905872.8619712945</c:v>
                </c:pt>
                <c:pt idx="223">
                  <c:v>9905904.8520545643</c:v>
                </c:pt>
                <c:pt idx="224">
                  <c:v>9905933.8936628904</c:v>
                </c:pt>
                <c:pt idx="225">
                  <c:v>9905960.2585415971</c:v>
                </c:pt>
                <c:pt idx="226">
                  <c:v>9905984.1933925934</c:v>
                </c:pt>
                <c:pt idx="227">
                  <c:v>9906005.9221819825</c:v>
                </c:pt>
                <c:pt idx="228">
                  <c:v>9906025.6482350938</c:v>
                </c:pt>
                <c:pt idx="229">
                  <c:v>9906043.5561385136</c:v>
                </c:pt>
                <c:pt idx="230">
                  <c:v>9906059.8134668842</c:v>
                </c:pt>
                <c:pt idx="231">
                  <c:v>9906074.5723506138</c:v>
                </c:pt>
                <c:pt idx="232">
                  <c:v>9906087.9708991349</c:v>
                </c:pt>
                <c:pt idx="233">
                  <c:v>9906100.1344930343</c:v>
                </c:pt>
                <c:pt idx="234">
                  <c:v>9906111.1769571193</c:v>
                </c:pt>
                <c:pt idx="235">
                  <c:v>9906121.2016253881</c:v>
                </c:pt>
                <c:pt idx="236">
                  <c:v>9906130.302307874</c:v>
                </c:pt>
                <c:pt idx="237">
                  <c:v>9906138.5641683862</c:v>
                </c:pt>
                <c:pt idx="238">
                  <c:v>9906146.0645213705</c:v>
                </c:pt>
                <c:pt idx="239">
                  <c:v>9906152.873555338</c:v>
                </c:pt>
                <c:pt idx="240">
                  <c:v>9906159.0549896173</c:v>
                </c:pt>
                <c:pt idx="241">
                  <c:v>9906164.6666705925</c:v>
                </c:pt>
                <c:pt idx="242">
                  <c:v>9906169.7611129824</c:v>
                </c:pt>
                <c:pt idx="243">
                  <c:v>9906174.3859912474</c:v>
                </c:pt>
                <c:pt idx="244">
                  <c:v>9906178.5845856983</c:v>
                </c:pt>
                <c:pt idx="245">
                  <c:v>9906182.3961874954</c:v>
                </c:pt>
                <c:pt idx="246">
                  <c:v>9906185.8564663175</c:v>
                </c:pt>
                <c:pt idx="247">
                  <c:v>9906188.9978041518</c:v>
                </c:pt>
                <c:pt idx="248">
                  <c:v>9906191.8495983146</c:v>
                </c:pt>
                <c:pt idx="249">
                  <c:v>9906194.4385365434</c:v>
                </c:pt>
                <c:pt idx="250">
                  <c:v>9906196.7888467424</c:v>
                </c:pt>
                <c:pt idx="251">
                  <c:v>9906198.9225237016</c:v>
                </c:pt>
                <c:pt idx="252">
                  <c:v>9906200.8595349211</c:v>
                </c:pt>
                <c:pt idx="253">
                  <c:v>9906202.6180074699</c:v>
                </c:pt>
                <c:pt idx="254">
                  <c:v>9906204.2143976167</c:v>
                </c:pt>
                <c:pt idx="255">
                  <c:v>9906205.6636448316</c:v>
                </c:pt>
                <c:pt idx="256">
                  <c:v>9906206.9793115873</c:v>
                </c:pt>
                <c:pt idx="257">
                  <c:v>9906208.173710281</c:v>
                </c:pt>
                <c:pt idx="258">
                  <c:v>9906209.2580184527</c:v>
                </c:pt>
                <c:pt idx="259">
                  <c:v>9906210.2423833888</c:v>
                </c:pt>
                <c:pt idx="260">
                  <c:v>9906211.1360170785</c:v>
                </c:pt>
                <c:pt idx="261">
                  <c:v>9906211.9472824261</c:v>
                </c:pt>
                <c:pt idx="262">
                  <c:v>9906212.6837715097</c:v>
                </c:pt>
                <c:pt idx="263">
                  <c:v>9906213.3523766268</c:v>
                </c:pt>
                <c:pt idx="264">
                  <c:v>9906213.9593548011</c:v>
                </c:pt>
                <c:pt idx="265">
                  <c:v>9906214.510386331</c:v>
                </c:pt>
                <c:pt idx="266">
                  <c:v>9906215.0106279515</c:v>
                </c:pt>
                <c:pt idx="267">
                  <c:v>9906215.4647610858</c:v>
                </c:pt>
                <c:pt idx="268">
                  <c:v>9906215.8770356644</c:v>
                </c:pt>
                <c:pt idx="269">
                  <c:v>9906216.2513098884</c:v>
                </c:pt>
                <c:pt idx="270">
                  <c:v>9906216.5910863429</c:v>
                </c:pt>
                <c:pt idx="271">
                  <c:v>9906216.899544768</c:v>
                </c:pt>
                <c:pt idx="272">
                  <c:v>9906217.1795718241</c:v>
                </c:pt>
                <c:pt idx="273">
                  <c:v>9906217.4337880984</c:v>
                </c:pt>
                <c:pt idx="274">
                  <c:v>9906217.6645726338</c:v>
                </c:pt>
                <c:pt idx="275">
                  <c:v>9906217.8740851898</c:v>
                </c:pt>
                <c:pt idx="276">
                  <c:v>9906218.0642864574</c:v>
                </c:pt>
                <c:pt idx="277">
                  <c:v>9906218.2369564045</c:v>
                </c:pt>
                <c:pt idx="278">
                  <c:v>9906218.3937109355</c:v>
                </c:pt>
                <c:pt idx="279">
                  <c:v>9906218.5360170137</c:v>
                </c:pt>
                <c:pt idx="280">
                  <c:v>9906218.6652063876</c:v>
                </c:pt>
                <c:pt idx="281">
                  <c:v>9906218.7824880574</c:v>
                </c:pt>
                <c:pt idx="282">
                  <c:v>9906218.8889595848</c:v>
                </c:pt>
                <c:pt idx="283">
                  <c:v>9906218.9856173676</c:v>
                </c:pt>
                <c:pt idx="284">
                  <c:v>9906219.073365964</c:v>
                </c:pt>
                <c:pt idx="285">
                  <c:v>9906219.1530265547</c:v>
                </c:pt>
                <c:pt idx="286">
                  <c:v>9906219.22534463</c:v>
                </c:pt>
                <c:pt idx="287">
                  <c:v>9906219.2909969687</c:v>
                </c:pt>
                <c:pt idx="288">
                  <c:v>9906219.3505979683</c:v>
                </c:pt>
                <c:pt idx="289">
                  <c:v>9906219.4047053959</c:v>
                </c:pt>
                <c:pt idx="290">
                  <c:v>9906219.4538256079</c:v>
                </c:pt>
                <c:pt idx="291">
                  <c:v>9906219.4984182864</c:v>
                </c:pt>
                <c:pt idx="292">
                  <c:v>9906219.5389007479</c:v>
                </c:pt>
                <c:pt idx="293">
                  <c:v>9906219.5756518394</c:v>
                </c:pt>
                <c:pt idx="294">
                  <c:v>9906219.6090154909</c:v>
                </c:pt>
                <c:pt idx="295">
                  <c:v>9906219.639303932</c:v>
                </c:pt>
                <c:pt idx="296">
                  <c:v>9906219.6668006126</c:v>
                </c:pt>
                <c:pt idx="297">
                  <c:v>9906219.6917628553</c:v>
                </c:pt>
                <c:pt idx="298">
                  <c:v>9906219.7144242655</c:v>
                </c:pt>
                <c:pt idx="299">
                  <c:v>9906219.7349969186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81-4547-83F7-2300E43A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19806944"/>
        <c:axId val="419807600"/>
      </c:barChart>
      <c:lineChart>
        <c:grouping val="stacked"/>
        <c:varyColors val="0"/>
        <c:ser>
          <c:idx val="0"/>
          <c:order val="4"/>
          <c:tx>
            <c:v>N - teljes populáció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Számítás!$F$4:$F$303</c:f>
              <c:numCache>
                <c:formatCode>_-* #\ ##0_-;\-* #\ ##0_-;_-* "-"??_-;_-@_-</c:formatCode>
                <c:ptCount val="300"/>
                <c:pt idx="0">
                  <c:v>10000000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10000000</c:v>
                </c:pt>
                <c:pt idx="5">
                  <c:v>10000000</c:v>
                </c:pt>
                <c:pt idx="6">
                  <c:v>10000000</c:v>
                </c:pt>
                <c:pt idx="7">
                  <c:v>10000000</c:v>
                </c:pt>
                <c:pt idx="8">
                  <c:v>10000000</c:v>
                </c:pt>
                <c:pt idx="9">
                  <c:v>10000000</c:v>
                </c:pt>
                <c:pt idx="10">
                  <c:v>10000000</c:v>
                </c:pt>
                <c:pt idx="11">
                  <c:v>10000000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  <c:pt idx="15">
                  <c:v>10000000</c:v>
                </c:pt>
                <c:pt idx="16">
                  <c:v>10000000</c:v>
                </c:pt>
                <c:pt idx="17">
                  <c:v>10000000</c:v>
                </c:pt>
                <c:pt idx="18">
                  <c:v>10000000</c:v>
                </c:pt>
                <c:pt idx="19">
                  <c:v>10000000</c:v>
                </c:pt>
                <c:pt idx="20">
                  <c:v>10000000</c:v>
                </c:pt>
                <c:pt idx="21">
                  <c:v>10000000</c:v>
                </c:pt>
                <c:pt idx="22">
                  <c:v>10000000</c:v>
                </c:pt>
                <c:pt idx="23">
                  <c:v>10000000</c:v>
                </c:pt>
                <c:pt idx="24">
                  <c:v>10000000</c:v>
                </c:pt>
                <c:pt idx="25">
                  <c:v>10000000</c:v>
                </c:pt>
                <c:pt idx="26">
                  <c:v>10000000</c:v>
                </c:pt>
                <c:pt idx="27">
                  <c:v>10000000</c:v>
                </c:pt>
                <c:pt idx="28">
                  <c:v>10000000</c:v>
                </c:pt>
                <c:pt idx="29">
                  <c:v>10000000</c:v>
                </c:pt>
                <c:pt idx="30">
                  <c:v>10000000</c:v>
                </c:pt>
                <c:pt idx="31">
                  <c:v>10000000</c:v>
                </c:pt>
                <c:pt idx="32">
                  <c:v>10000000</c:v>
                </c:pt>
                <c:pt idx="33">
                  <c:v>10000000</c:v>
                </c:pt>
                <c:pt idx="34">
                  <c:v>10000000</c:v>
                </c:pt>
                <c:pt idx="35">
                  <c:v>10000000</c:v>
                </c:pt>
                <c:pt idx="36">
                  <c:v>10000000</c:v>
                </c:pt>
                <c:pt idx="37">
                  <c:v>10000000</c:v>
                </c:pt>
                <c:pt idx="38">
                  <c:v>10000000</c:v>
                </c:pt>
                <c:pt idx="39">
                  <c:v>10000000</c:v>
                </c:pt>
                <c:pt idx="40">
                  <c:v>10000000</c:v>
                </c:pt>
                <c:pt idx="41">
                  <c:v>10000000</c:v>
                </c:pt>
                <c:pt idx="42">
                  <c:v>10000000</c:v>
                </c:pt>
                <c:pt idx="43">
                  <c:v>10000000</c:v>
                </c:pt>
                <c:pt idx="44">
                  <c:v>10000000</c:v>
                </c:pt>
                <c:pt idx="45">
                  <c:v>10000000</c:v>
                </c:pt>
                <c:pt idx="46">
                  <c:v>10000000</c:v>
                </c:pt>
                <c:pt idx="47">
                  <c:v>10000000</c:v>
                </c:pt>
                <c:pt idx="48">
                  <c:v>10000000</c:v>
                </c:pt>
                <c:pt idx="49">
                  <c:v>10000000</c:v>
                </c:pt>
                <c:pt idx="50">
                  <c:v>10000000</c:v>
                </c:pt>
                <c:pt idx="51">
                  <c:v>10000000</c:v>
                </c:pt>
                <c:pt idx="52">
                  <c:v>10000000</c:v>
                </c:pt>
                <c:pt idx="53">
                  <c:v>10000000</c:v>
                </c:pt>
                <c:pt idx="54">
                  <c:v>10000000</c:v>
                </c:pt>
                <c:pt idx="55">
                  <c:v>10000000</c:v>
                </c:pt>
                <c:pt idx="56">
                  <c:v>10000000</c:v>
                </c:pt>
                <c:pt idx="57">
                  <c:v>10000000</c:v>
                </c:pt>
                <c:pt idx="58">
                  <c:v>10000000</c:v>
                </c:pt>
                <c:pt idx="59">
                  <c:v>10000000</c:v>
                </c:pt>
                <c:pt idx="60">
                  <c:v>10000000</c:v>
                </c:pt>
                <c:pt idx="61">
                  <c:v>10000000</c:v>
                </c:pt>
                <c:pt idx="62">
                  <c:v>10000000</c:v>
                </c:pt>
                <c:pt idx="63">
                  <c:v>10000000</c:v>
                </c:pt>
                <c:pt idx="64">
                  <c:v>10000000</c:v>
                </c:pt>
                <c:pt idx="65">
                  <c:v>10000000</c:v>
                </c:pt>
                <c:pt idx="66">
                  <c:v>10000000</c:v>
                </c:pt>
                <c:pt idx="67">
                  <c:v>10000000</c:v>
                </c:pt>
                <c:pt idx="68">
                  <c:v>10000000</c:v>
                </c:pt>
                <c:pt idx="69">
                  <c:v>10000000</c:v>
                </c:pt>
                <c:pt idx="70">
                  <c:v>10000000</c:v>
                </c:pt>
                <c:pt idx="71">
                  <c:v>10000000</c:v>
                </c:pt>
                <c:pt idx="72">
                  <c:v>10000000</c:v>
                </c:pt>
                <c:pt idx="73">
                  <c:v>10000000</c:v>
                </c:pt>
                <c:pt idx="74">
                  <c:v>10000000</c:v>
                </c:pt>
                <c:pt idx="75">
                  <c:v>10000000</c:v>
                </c:pt>
                <c:pt idx="76">
                  <c:v>10000000</c:v>
                </c:pt>
                <c:pt idx="77">
                  <c:v>10000000</c:v>
                </c:pt>
                <c:pt idx="78">
                  <c:v>10000000</c:v>
                </c:pt>
                <c:pt idx="79">
                  <c:v>10000000</c:v>
                </c:pt>
                <c:pt idx="80">
                  <c:v>10000000</c:v>
                </c:pt>
                <c:pt idx="81">
                  <c:v>10000000</c:v>
                </c:pt>
                <c:pt idx="82">
                  <c:v>10000000</c:v>
                </c:pt>
                <c:pt idx="83">
                  <c:v>10000000</c:v>
                </c:pt>
                <c:pt idx="84">
                  <c:v>10000000</c:v>
                </c:pt>
                <c:pt idx="85">
                  <c:v>10000000</c:v>
                </c:pt>
                <c:pt idx="86">
                  <c:v>10000000</c:v>
                </c:pt>
                <c:pt idx="87">
                  <c:v>10000000</c:v>
                </c:pt>
                <c:pt idx="88">
                  <c:v>10000000</c:v>
                </c:pt>
                <c:pt idx="89">
                  <c:v>10000000</c:v>
                </c:pt>
                <c:pt idx="90">
                  <c:v>10000000</c:v>
                </c:pt>
                <c:pt idx="91">
                  <c:v>10000000</c:v>
                </c:pt>
                <c:pt idx="92">
                  <c:v>10000000</c:v>
                </c:pt>
                <c:pt idx="93">
                  <c:v>10000000</c:v>
                </c:pt>
                <c:pt idx="94">
                  <c:v>10000000</c:v>
                </c:pt>
                <c:pt idx="95">
                  <c:v>10000000</c:v>
                </c:pt>
                <c:pt idx="96">
                  <c:v>10000000</c:v>
                </c:pt>
                <c:pt idx="97">
                  <c:v>10000000</c:v>
                </c:pt>
                <c:pt idx="98">
                  <c:v>10000000</c:v>
                </c:pt>
                <c:pt idx="99">
                  <c:v>10000000</c:v>
                </c:pt>
                <c:pt idx="100">
                  <c:v>10000000</c:v>
                </c:pt>
                <c:pt idx="101">
                  <c:v>10000000</c:v>
                </c:pt>
                <c:pt idx="102">
                  <c:v>10000000</c:v>
                </c:pt>
                <c:pt idx="103">
                  <c:v>10000000</c:v>
                </c:pt>
                <c:pt idx="104">
                  <c:v>10000000</c:v>
                </c:pt>
                <c:pt idx="105">
                  <c:v>10000000</c:v>
                </c:pt>
                <c:pt idx="106">
                  <c:v>10000000</c:v>
                </c:pt>
                <c:pt idx="107">
                  <c:v>10000000</c:v>
                </c:pt>
                <c:pt idx="108">
                  <c:v>10000000</c:v>
                </c:pt>
                <c:pt idx="109">
                  <c:v>10000000</c:v>
                </c:pt>
                <c:pt idx="110">
                  <c:v>10000000</c:v>
                </c:pt>
                <c:pt idx="111">
                  <c:v>10000000</c:v>
                </c:pt>
                <c:pt idx="112">
                  <c:v>10000000</c:v>
                </c:pt>
                <c:pt idx="113">
                  <c:v>10000000</c:v>
                </c:pt>
                <c:pt idx="114">
                  <c:v>10000000</c:v>
                </c:pt>
                <c:pt idx="115">
                  <c:v>10000000</c:v>
                </c:pt>
                <c:pt idx="116">
                  <c:v>10000000</c:v>
                </c:pt>
                <c:pt idx="117">
                  <c:v>10000000</c:v>
                </c:pt>
                <c:pt idx="118">
                  <c:v>10000000</c:v>
                </c:pt>
                <c:pt idx="119">
                  <c:v>10000000</c:v>
                </c:pt>
                <c:pt idx="120">
                  <c:v>10000000</c:v>
                </c:pt>
                <c:pt idx="121">
                  <c:v>10000000</c:v>
                </c:pt>
                <c:pt idx="122">
                  <c:v>10000000</c:v>
                </c:pt>
                <c:pt idx="123">
                  <c:v>10000000</c:v>
                </c:pt>
                <c:pt idx="124">
                  <c:v>10000000</c:v>
                </c:pt>
                <c:pt idx="125">
                  <c:v>10000000</c:v>
                </c:pt>
                <c:pt idx="126">
                  <c:v>10000000</c:v>
                </c:pt>
                <c:pt idx="127">
                  <c:v>10000000</c:v>
                </c:pt>
                <c:pt idx="128">
                  <c:v>10000000</c:v>
                </c:pt>
                <c:pt idx="129">
                  <c:v>10000000</c:v>
                </c:pt>
                <c:pt idx="130">
                  <c:v>10000000</c:v>
                </c:pt>
                <c:pt idx="131">
                  <c:v>10000000</c:v>
                </c:pt>
                <c:pt idx="132">
                  <c:v>10000000</c:v>
                </c:pt>
                <c:pt idx="133">
                  <c:v>10000000</c:v>
                </c:pt>
                <c:pt idx="134">
                  <c:v>10000000</c:v>
                </c:pt>
                <c:pt idx="135">
                  <c:v>10000000</c:v>
                </c:pt>
                <c:pt idx="136">
                  <c:v>10000000</c:v>
                </c:pt>
                <c:pt idx="137">
                  <c:v>10000000</c:v>
                </c:pt>
                <c:pt idx="138">
                  <c:v>10000000</c:v>
                </c:pt>
                <c:pt idx="139">
                  <c:v>10000000</c:v>
                </c:pt>
                <c:pt idx="140">
                  <c:v>10000000</c:v>
                </c:pt>
                <c:pt idx="141">
                  <c:v>10000000</c:v>
                </c:pt>
                <c:pt idx="142">
                  <c:v>10000000</c:v>
                </c:pt>
                <c:pt idx="143">
                  <c:v>10000000</c:v>
                </c:pt>
                <c:pt idx="144">
                  <c:v>10000000</c:v>
                </c:pt>
                <c:pt idx="145">
                  <c:v>10000000</c:v>
                </c:pt>
                <c:pt idx="146">
                  <c:v>10000000</c:v>
                </c:pt>
                <c:pt idx="147">
                  <c:v>10000000</c:v>
                </c:pt>
                <c:pt idx="148">
                  <c:v>10000000</c:v>
                </c:pt>
                <c:pt idx="149">
                  <c:v>10000000</c:v>
                </c:pt>
                <c:pt idx="150">
                  <c:v>10000000</c:v>
                </c:pt>
                <c:pt idx="151">
                  <c:v>10000000</c:v>
                </c:pt>
                <c:pt idx="152">
                  <c:v>10000000</c:v>
                </c:pt>
                <c:pt idx="153">
                  <c:v>10000000</c:v>
                </c:pt>
                <c:pt idx="154">
                  <c:v>10000000</c:v>
                </c:pt>
                <c:pt idx="155">
                  <c:v>10000000</c:v>
                </c:pt>
                <c:pt idx="156">
                  <c:v>10000000</c:v>
                </c:pt>
                <c:pt idx="157">
                  <c:v>10000000</c:v>
                </c:pt>
                <c:pt idx="158">
                  <c:v>10000000</c:v>
                </c:pt>
                <c:pt idx="159">
                  <c:v>10000000</c:v>
                </c:pt>
                <c:pt idx="160">
                  <c:v>10000000</c:v>
                </c:pt>
                <c:pt idx="161">
                  <c:v>10000000</c:v>
                </c:pt>
                <c:pt idx="162">
                  <c:v>10000000</c:v>
                </c:pt>
                <c:pt idx="163">
                  <c:v>10000000</c:v>
                </c:pt>
                <c:pt idx="164">
                  <c:v>10000000</c:v>
                </c:pt>
                <c:pt idx="165">
                  <c:v>10000000</c:v>
                </c:pt>
                <c:pt idx="166">
                  <c:v>10000000</c:v>
                </c:pt>
                <c:pt idx="167">
                  <c:v>10000000</c:v>
                </c:pt>
                <c:pt idx="168">
                  <c:v>10000000</c:v>
                </c:pt>
                <c:pt idx="169">
                  <c:v>10000000</c:v>
                </c:pt>
                <c:pt idx="170">
                  <c:v>10000000</c:v>
                </c:pt>
                <c:pt idx="171">
                  <c:v>10000000</c:v>
                </c:pt>
                <c:pt idx="172">
                  <c:v>10000000</c:v>
                </c:pt>
                <c:pt idx="173">
                  <c:v>10000000</c:v>
                </c:pt>
                <c:pt idx="174">
                  <c:v>10000000</c:v>
                </c:pt>
                <c:pt idx="175">
                  <c:v>10000000</c:v>
                </c:pt>
                <c:pt idx="176">
                  <c:v>10000000</c:v>
                </c:pt>
                <c:pt idx="177">
                  <c:v>10000000</c:v>
                </c:pt>
                <c:pt idx="178">
                  <c:v>10000000</c:v>
                </c:pt>
                <c:pt idx="179">
                  <c:v>10000000</c:v>
                </c:pt>
                <c:pt idx="180">
                  <c:v>10000000</c:v>
                </c:pt>
                <c:pt idx="181">
                  <c:v>10000000</c:v>
                </c:pt>
                <c:pt idx="182">
                  <c:v>10000000</c:v>
                </c:pt>
                <c:pt idx="183">
                  <c:v>10000000</c:v>
                </c:pt>
                <c:pt idx="184">
                  <c:v>10000000</c:v>
                </c:pt>
                <c:pt idx="185">
                  <c:v>10000000</c:v>
                </c:pt>
                <c:pt idx="186">
                  <c:v>10000000</c:v>
                </c:pt>
                <c:pt idx="187">
                  <c:v>10000000</c:v>
                </c:pt>
                <c:pt idx="188">
                  <c:v>10000000</c:v>
                </c:pt>
                <c:pt idx="189">
                  <c:v>10000000</c:v>
                </c:pt>
                <c:pt idx="190">
                  <c:v>10000000</c:v>
                </c:pt>
                <c:pt idx="191">
                  <c:v>10000000</c:v>
                </c:pt>
                <c:pt idx="192">
                  <c:v>10000000</c:v>
                </c:pt>
                <c:pt idx="193">
                  <c:v>10000000</c:v>
                </c:pt>
                <c:pt idx="194">
                  <c:v>10000000</c:v>
                </c:pt>
                <c:pt idx="195">
                  <c:v>10000000</c:v>
                </c:pt>
                <c:pt idx="196">
                  <c:v>10000000</c:v>
                </c:pt>
                <c:pt idx="197">
                  <c:v>10000000</c:v>
                </c:pt>
                <c:pt idx="198">
                  <c:v>10000000</c:v>
                </c:pt>
                <c:pt idx="199">
                  <c:v>10000000</c:v>
                </c:pt>
                <c:pt idx="200">
                  <c:v>10000000</c:v>
                </c:pt>
                <c:pt idx="201">
                  <c:v>10000000</c:v>
                </c:pt>
                <c:pt idx="202">
                  <c:v>10000000</c:v>
                </c:pt>
                <c:pt idx="203">
                  <c:v>10000000</c:v>
                </c:pt>
                <c:pt idx="204">
                  <c:v>10000000</c:v>
                </c:pt>
                <c:pt idx="205">
                  <c:v>10000000</c:v>
                </c:pt>
                <c:pt idx="206">
                  <c:v>10000000</c:v>
                </c:pt>
                <c:pt idx="207">
                  <c:v>10000000</c:v>
                </c:pt>
                <c:pt idx="208">
                  <c:v>10000000</c:v>
                </c:pt>
                <c:pt idx="209">
                  <c:v>10000000</c:v>
                </c:pt>
                <c:pt idx="210">
                  <c:v>10000000</c:v>
                </c:pt>
                <c:pt idx="211">
                  <c:v>10000000</c:v>
                </c:pt>
                <c:pt idx="212">
                  <c:v>10000000</c:v>
                </c:pt>
                <c:pt idx="213">
                  <c:v>10000000</c:v>
                </c:pt>
                <c:pt idx="214">
                  <c:v>10000000</c:v>
                </c:pt>
                <c:pt idx="215">
                  <c:v>10000000</c:v>
                </c:pt>
                <c:pt idx="216">
                  <c:v>10000000</c:v>
                </c:pt>
                <c:pt idx="217">
                  <c:v>10000000</c:v>
                </c:pt>
                <c:pt idx="218">
                  <c:v>10000000</c:v>
                </c:pt>
                <c:pt idx="219">
                  <c:v>10000000</c:v>
                </c:pt>
                <c:pt idx="220">
                  <c:v>10000000</c:v>
                </c:pt>
                <c:pt idx="221">
                  <c:v>10000000</c:v>
                </c:pt>
                <c:pt idx="222">
                  <c:v>10000000</c:v>
                </c:pt>
                <c:pt idx="223">
                  <c:v>10000000</c:v>
                </c:pt>
                <c:pt idx="224">
                  <c:v>10000000</c:v>
                </c:pt>
                <c:pt idx="225">
                  <c:v>10000000</c:v>
                </c:pt>
                <c:pt idx="226">
                  <c:v>10000000</c:v>
                </c:pt>
                <c:pt idx="227">
                  <c:v>10000000</c:v>
                </c:pt>
                <c:pt idx="228">
                  <c:v>10000000</c:v>
                </c:pt>
                <c:pt idx="229">
                  <c:v>10000000</c:v>
                </c:pt>
                <c:pt idx="230">
                  <c:v>10000000</c:v>
                </c:pt>
                <c:pt idx="231">
                  <c:v>10000000</c:v>
                </c:pt>
                <c:pt idx="232">
                  <c:v>10000000</c:v>
                </c:pt>
                <c:pt idx="233">
                  <c:v>10000000</c:v>
                </c:pt>
                <c:pt idx="234">
                  <c:v>10000000</c:v>
                </c:pt>
                <c:pt idx="235">
                  <c:v>10000000</c:v>
                </c:pt>
                <c:pt idx="236">
                  <c:v>10000000</c:v>
                </c:pt>
                <c:pt idx="237">
                  <c:v>10000000</c:v>
                </c:pt>
                <c:pt idx="238">
                  <c:v>10000000</c:v>
                </c:pt>
                <c:pt idx="239">
                  <c:v>10000000</c:v>
                </c:pt>
                <c:pt idx="240">
                  <c:v>10000000</c:v>
                </c:pt>
                <c:pt idx="241">
                  <c:v>10000000</c:v>
                </c:pt>
                <c:pt idx="242">
                  <c:v>10000000</c:v>
                </c:pt>
                <c:pt idx="243">
                  <c:v>10000000</c:v>
                </c:pt>
                <c:pt idx="244">
                  <c:v>10000000</c:v>
                </c:pt>
                <c:pt idx="245">
                  <c:v>10000000</c:v>
                </c:pt>
                <c:pt idx="246">
                  <c:v>10000000</c:v>
                </c:pt>
                <c:pt idx="247">
                  <c:v>10000000</c:v>
                </c:pt>
                <c:pt idx="248">
                  <c:v>10000000</c:v>
                </c:pt>
                <c:pt idx="249">
                  <c:v>10000000</c:v>
                </c:pt>
                <c:pt idx="250">
                  <c:v>10000000</c:v>
                </c:pt>
                <c:pt idx="251">
                  <c:v>10000000</c:v>
                </c:pt>
                <c:pt idx="252">
                  <c:v>10000000</c:v>
                </c:pt>
                <c:pt idx="253">
                  <c:v>10000000</c:v>
                </c:pt>
                <c:pt idx="254">
                  <c:v>10000000</c:v>
                </c:pt>
                <c:pt idx="255">
                  <c:v>10000000</c:v>
                </c:pt>
                <c:pt idx="256">
                  <c:v>10000000</c:v>
                </c:pt>
                <c:pt idx="257">
                  <c:v>10000000</c:v>
                </c:pt>
                <c:pt idx="258">
                  <c:v>10000000</c:v>
                </c:pt>
                <c:pt idx="259">
                  <c:v>10000000</c:v>
                </c:pt>
                <c:pt idx="260">
                  <c:v>10000000</c:v>
                </c:pt>
                <c:pt idx="261">
                  <c:v>10000000</c:v>
                </c:pt>
                <c:pt idx="262">
                  <c:v>10000000</c:v>
                </c:pt>
                <c:pt idx="263">
                  <c:v>10000000</c:v>
                </c:pt>
                <c:pt idx="264">
                  <c:v>10000000</c:v>
                </c:pt>
                <c:pt idx="265">
                  <c:v>10000000</c:v>
                </c:pt>
                <c:pt idx="266">
                  <c:v>10000000</c:v>
                </c:pt>
                <c:pt idx="267">
                  <c:v>10000000</c:v>
                </c:pt>
                <c:pt idx="268">
                  <c:v>10000000</c:v>
                </c:pt>
                <c:pt idx="269">
                  <c:v>10000000</c:v>
                </c:pt>
                <c:pt idx="270">
                  <c:v>10000000</c:v>
                </c:pt>
                <c:pt idx="271">
                  <c:v>10000000</c:v>
                </c:pt>
                <c:pt idx="272">
                  <c:v>10000000</c:v>
                </c:pt>
                <c:pt idx="273">
                  <c:v>10000000</c:v>
                </c:pt>
                <c:pt idx="274">
                  <c:v>10000000</c:v>
                </c:pt>
                <c:pt idx="275">
                  <c:v>10000000</c:v>
                </c:pt>
                <c:pt idx="276">
                  <c:v>10000000</c:v>
                </c:pt>
                <c:pt idx="277">
                  <c:v>10000000</c:v>
                </c:pt>
                <c:pt idx="278">
                  <c:v>10000000</c:v>
                </c:pt>
                <c:pt idx="279">
                  <c:v>10000000</c:v>
                </c:pt>
                <c:pt idx="280">
                  <c:v>10000000</c:v>
                </c:pt>
                <c:pt idx="281">
                  <c:v>10000000</c:v>
                </c:pt>
                <c:pt idx="282">
                  <c:v>10000000</c:v>
                </c:pt>
                <c:pt idx="283">
                  <c:v>10000000</c:v>
                </c:pt>
                <c:pt idx="284">
                  <c:v>10000000</c:v>
                </c:pt>
                <c:pt idx="285">
                  <c:v>10000000</c:v>
                </c:pt>
                <c:pt idx="286">
                  <c:v>10000000</c:v>
                </c:pt>
                <c:pt idx="287">
                  <c:v>10000000</c:v>
                </c:pt>
                <c:pt idx="288">
                  <c:v>10000000</c:v>
                </c:pt>
                <c:pt idx="289">
                  <c:v>10000000</c:v>
                </c:pt>
                <c:pt idx="290">
                  <c:v>10000000</c:v>
                </c:pt>
                <c:pt idx="291">
                  <c:v>10000000</c:v>
                </c:pt>
                <c:pt idx="292">
                  <c:v>10000000</c:v>
                </c:pt>
                <c:pt idx="293">
                  <c:v>10000000</c:v>
                </c:pt>
                <c:pt idx="294">
                  <c:v>10000000</c:v>
                </c:pt>
                <c:pt idx="295">
                  <c:v>10000000</c:v>
                </c:pt>
                <c:pt idx="296">
                  <c:v>10000000</c:v>
                </c:pt>
                <c:pt idx="297">
                  <c:v>10000000</c:v>
                </c:pt>
                <c:pt idx="298">
                  <c:v>10000000</c:v>
                </c:pt>
                <c:pt idx="299">
                  <c:v>10000000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81-4547-83F7-2300E43A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06944"/>
        <c:axId val="419807600"/>
      </c:lineChart>
      <c:catAx>
        <c:axId val="4198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9807600"/>
        <c:crosses val="autoZero"/>
        <c:auto val="1"/>
        <c:lblAlgn val="ctr"/>
        <c:lblOffset val="100"/>
        <c:noMultiLvlLbl val="0"/>
      </c:catAx>
      <c:valAx>
        <c:axId val="41980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98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D7359A-8D4B-4477-A46F-A2F1E25646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workbookViewId="0">
      <selection activeCell="B2" sqref="B2"/>
    </sheetView>
  </sheetViews>
  <sheetFormatPr defaultRowHeight="14.35" x14ac:dyDescent="0.5"/>
  <cols>
    <col min="1" max="8" width="15.703125" customWidth="1"/>
  </cols>
  <sheetData>
    <row r="1" spans="1:8" x14ac:dyDescent="0.5">
      <c r="A1" s="4" t="s">
        <v>0</v>
      </c>
      <c r="B1" s="5">
        <v>10000000</v>
      </c>
      <c r="C1" s="3" t="s">
        <v>1</v>
      </c>
      <c r="D1" s="3">
        <v>0.9</v>
      </c>
      <c r="E1" s="1" t="s">
        <v>2</v>
      </c>
      <c r="F1" s="2">
        <v>0.1</v>
      </c>
      <c r="G1" s="6" t="s">
        <v>3</v>
      </c>
      <c r="H1" s="7">
        <v>0.2</v>
      </c>
    </row>
    <row r="3" spans="1:8" x14ac:dyDescent="0.5">
      <c r="A3" s="9" t="s">
        <v>4</v>
      </c>
      <c r="B3" s="9" t="s">
        <v>9</v>
      </c>
      <c r="C3" s="9" t="s">
        <v>6</v>
      </c>
      <c r="D3" s="9" t="s">
        <v>7</v>
      </c>
      <c r="E3" s="9" t="s">
        <v>8</v>
      </c>
      <c r="F3" s="9" t="s">
        <v>5</v>
      </c>
    </row>
    <row r="4" spans="1:8" x14ac:dyDescent="0.5">
      <c r="A4" s="8">
        <v>1</v>
      </c>
      <c r="B4" s="12">
        <f>B1-1</f>
        <v>9999999</v>
      </c>
      <c r="C4" s="12">
        <v>0</v>
      </c>
      <c r="D4" s="12">
        <v>1</v>
      </c>
      <c r="E4" s="12">
        <v>0</v>
      </c>
      <c r="F4" s="10">
        <f>$B$1</f>
        <v>10000000</v>
      </c>
      <c r="G4" t="str">
        <f>"A feladat szövege szerint megközelítőleg egyezik N és S egymással, viszont a modell működéséhez szükséges, hogy az I értéke ne 0 legyen, mivel ebben az esetben az összes érték változatlan marad."</f>
        <v>A feladat szövege szerint megközelítőleg egyezik N és S egymással, viszont a modell működéséhez szükséges, hogy az I értéke ne 0 legyen, mivel ebben az esetben az összes érték változatlan marad.</v>
      </c>
    </row>
    <row r="5" spans="1:8" x14ac:dyDescent="0.5">
      <c r="A5" s="8">
        <v>2</v>
      </c>
      <c r="B5" s="12">
        <f>B4-$D$1*D4/$B$1*B4</f>
        <v>9999998.1000000909</v>
      </c>
      <c r="C5" s="12">
        <f>C4+($D$1*D4/$B$1*B4-$F$1*C4)</f>
        <v>0.89999991000000001</v>
      </c>
      <c r="D5" s="12">
        <f>D4+($F$1*C4-$H$1*D4)</f>
        <v>0.8</v>
      </c>
      <c r="E5" s="12">
        <f>E4+($H$1*D4)</f>
        <v>0.2</v>
      </c>
      <c r="F5" s="10">
        <f t="shared" ref="F5:F68" si="0">$B$1</f>
        <v>10000000</v>
      </c>
    </row>
    <row r="6" spans="1:8" ht="28.7" x14ac:dyDescent="0.5">
      <c r="A6" s="8">
        <v>3</v>
      </c>
      <c r="B6" s="12">
        <f t="shared" ref="B6:B19" si="1">B5-$D$1*D5/$B$1*B5</f>
        <v>9999997.3800002281</v>
      </c>
      <c r="C6" s="12">
        <f t="shared" ref="C6:C19" si="2">C5+($D$1*D5/$B$1*B5-$F$1*C5)</f>
        <v>1.5299997822000067</v>
      </c>
      <c r="D6" s="12">
        <f t="shared" ref="D6:D19" si="3">D5+($F$1*C5-$H$1*D5)</f>
        <v>0.72999999100000001</v>
      </c>
      <c r="E6" s="12">
        <f t="shared" ref="E6:E19" si="4">E5+($H$1*D5)</f>
        <v>0.36000000000000004</v>
      </c>
      <c r="F6" s="10">
        <f t="shared" si="0"/>
        <v>10000000</v>
      </c>
      <c r="G6" s="11" t="s">
        <v>11</v>
      </c>
      <c r="H6" s="9">
        <f>INDEX(A4:A303,MATCH(MAX(D4:D303),D4:D303,0))</f>
        <v>117</v>
      </c>
    </row>
    <row r="7" spans="1:8" ht="28.7" x14ac:dyDescent="0.5">
      <c r="A7" s="8">
        <v>4</v>
      </c>
      <c r="B7" s="12">
        <f t="shared" si="1"/>
        <v>9999996.7230004091</v>
      </c>
      <c r="C7" s="12">
        <f t="shared" si="2"/>
        <v>2.0339996237460234</v>
      </c>
      <c r="D7" s="12">
        <f t="shared" si="3"/>
        <v>0.7369999710200007</v>
      </c>
      <c r="E7" s="12">
        <f t="shared" si="4"/>
        <v>0.50599999820000008</v>
      </c>
      <c r="F7" s="10">
        <f t="shared" si="0"/>
        <v>10000000</v>
      </c>
      <c r="G7" s="11" t="s">
        <v>10</v>
      </c>
      <c r="H7" s="13">
        <f>MAX(D4:D303)</f>
        <v>1479429.4220417887</v>
      </c>
    </row>
    <row r="8" spans="1:8" x14ac:dyDescent="0.5">
      <c r="A8" s="8">
        <v>5</v>
      </c>
      <c r="B8" s="12">
        <f t="shared" si="1"/>
        <v>9999996.059700653</v>
      </c>
      <c r="C8" s="12">
        <f t="shared" si="2"/>
        <v>2.4938994179260474</v>
      </c>
      <c r="D8" s="12">
        <f t="shared" si="3"/>
        <v>0.79299993919060285</v>
      </c>
      <c r="E8" s="12">
        <f t="shared" si="4"/>
        <v>0.65339999240400026</v>
      </c>
      <c r="F8" s="10">
        <f t="shared" si="0"/>
        <v>10000000</v>
      </c>
    </row>
    <row r="9" spans="1:8" x14ac:dyDescent="0.5">
      <c r="A9" s="8">
        <v>6</v>
      </c>
      <c r="B9" s="12">
        <f t="shared" si="1"/>
        <v>9999995.346000988</v>
      </c>
      <c r="C9" s="12">
        <f t="shared" si="2"/>
        <v>2.9582091401858426</v>
      </c>
      <c r="D9" s="12">
        <f t="shared" si="3"/>
        <v>0.88378989314508705</v>
      </c>
      <c r="E9" s="12">
        <f t="shared" si="4"/>
        <v>0.81199998024212083</v>
      </c>
      <c r="F9" s="10">
        <f t="shared" si="0"/>
        <v>10000000</v>
      </c>
    </row>
    <row r="10" spans="1:8" x14ac:dyDescent="0.5">
      <c r="A10" s="8">
        <v>7</v>
      </c>
      <c r="B10" s="12">
        <f t="shared" si="1"/>
        <v>9999994.5505904537</v>
      </c>
      <c r="C10" s="12">
        <f t="shared" si="2"/>
        <v>3.4577987598136803</v>
      </c>
      <c r="D10" s="12">
        <f t="shared" si="3"/>
        <v>1.0028528285346539</v>
      </c>
      <c r="E10" s="12">
        <f t="shared" si="4"/>
        <v>0.98875795887113826</v>
      </c>
      <c r="F10" s="10">
        <f t="shared" si="0"/>
        <v>10000000</v>
      </c>
    </row>
    <row r="11" spans="1:8" x14ac:dyDescent="0.5">
      <c r="A11" s="8">
        <v>8</v>
      </c>
      <c r="B11" s="12">
        <f t="shared" si="1"/>
        <v>9999993.6480234005</v>
      </c>
      <c r="C11" s="12">
        <f t="shared" si="2"/>
        <v>4.0145859376674808</v>
      </c>
      <c r="D11" s="12">
        <f t="shared" si="3"/>
        <v>1.1480621388090912</v>
      </c>
      <c r="E11" s="12">
        <f t="shared" si="4"/>
        <v>1.1893285245780691</v>
      </c>
      <c r="F11" s="10">
        <f t="shared" si="0"/>
        <v>10000000</v>
      </c>
    </row>
    <row r="12" spans="1:8" x14ac:dyDescent="0.5">
      <c r="A12" s="8">
        <v>9</v>
      </c>
      <c r="B12" s="12">
        <f t="shared" si="1"/>
        <v>9999992.6147681326</v>
      </c>
      <c r="C12" s="12">
        <f t="shared" si="2"/>
        <v>4.6463826125071694</v>
      </c>
      <c r="D12" s="12">
        <f t="shared" si="3"/>
        <v>1.319908304814021</v>
      </c>
      <c r="E12" s="12">
        <f t="shared" si="4"/>
        <v>1.4189409523398875</v>
      </c>
      <c r="F12" s="10">
        <f t="shared" si="0"/>
        <v>10000000</v>
      </c>
    </row>
    <row r="13" spans="1:8" x14ac:dyDescent="0.5">
      <c r="A13" s="8">
        <v>10</v>
      </c>
      <c r="B13" s="12">
        <f t="shared" si="1"/>
        <v>9999991.4268515352</v>
      </c>
      <c r="C13" s="12">
        <f t="shared" si="2"/>
        <v>5.3696609482844728</v>
      </c>
      <c r="D13" s="12">
        <f t="shared" si="3"/>
        <v>1.5205649051019337</v>
      </c>
      <c r="E13" s="12">
        <f t="shared" si="4"/>
        <v>1.6829226133026918</v>
      </c>
      <c r="F13" s="10">
        <f t="shared" si="0"/>
        <v>10000000</v>
      </c>
    </row>
    <row r="14" spans="1:8" x14ac:dyDescent="0.5">
      <c r="A14" s="8">
        <v>11</v>
      </c>
      <c r="B14" s="12">
        <f t="shared" si="1"/>
        <v>9999990.0583442934</v>
      </c>
      <c r="C14" s="12">
        <f t="shared" si="2"/>
        <v>6.2012020948051845</v>
      </c>
      <c r="D14" s="12">
        <f t="shared" si="3"/>
        <v>1.7534180189099942</v>
      </c>
      <c r="E14" s="12">
        <f t="shared" si="4"/>
        <v>1.9870355943230784</v>
      </c>
      <c r="F14" s="10">
        <f t="shared" si="0"/>
        <v>10000000</v>
      </c>
    </row>
    <row r="15" spans="1:8" x14ac:dyDescent="0.5">
      <c r="A15" s="8">
        <v>12</v>
      </c>
      <c r="B15" s="12">
        <f t="shared" si="1"/>
        <v>9999988.4802696444</v>
      </c>
      <c r="C15" s="12">
        <f t="shared" si="2"/>
        <v>7.1591565334746177</v>
      </c>
      <c r="D15" s="12">
        <f t="shared" si="3"/>
        <v>2.022854624608514</v>
      </c>
      <c r="E15" s="12">
        <f t="shared" si="4"/>
        <v>2.3377191981050771</v>
      </c>
      <c r="F15" s="10">
        <f t="shared" si="0"/>
        <v>10000000</v>
      </c>
    </row>
    <row r="16" spans="1:8" x14ac:dyDescent="0.5">
      <c r="A16" s="8">
        <v>13</v>
      </c>
      <c r="B16" s="12">
        <f t="shared" si="1"/>
        <v>9999986.6597025804</v>
      </c>
      <c r="C16" s="12">
        <f t="shared" si="2"/>
        <v>8.2638079450282333</v>
      </c>
      <c r="D16" s="12">
        <f t="shared" si="3"/>
        <v>2.3341993530342728</v>
      </c>
      <c r="E16" s="12">
        <f t="shared" si="4"/>
        <v>2.74229012302678</v>
      </c>
      <c r="F16" s="10">
        <f t="shared" si="0"/>
        <v>10000000</v>
      </c>
    </row>
    <row r="17" spans="1:6" x14ac:dyDescent="0.5">
      <c r="A17" s="8">
        <v>14</v>
      </c>
      <c r="B17" s="12">
        <f t="shared" si="1"/>
        <v>9999984.5589259658</v>
      </c>
      <c r="C17" s="12">
        <f t="shared" si="2"/>
        <v>9.5382037657540302</v>
      </c>
      <c r="D17" s="12">
        <f t="shared" si="3"/>
        <v>2.6937402769302414</v>
      </c>
      <c r="E17" s="12">
        <f t="shared" si="4"/>
        <v>3.2091299936336348</v>
      </c>
      <c r="F17" s="10">
        <f t="shared" si="0"/>
        <v>10000000</v>
      </c>
    </row>
    <row r="18" spans="1:6" x14ac:dyDescent="0.5">
      <c r="A18" s="8">
        <v>15</v>
      </c>
      <c r="B18" s="12">
        <f t="shared" si="1"/>
        <v>9999982.1345634609</v>
      </c>
      <c r="C18" s="12">
        <f t="shared" si="2"/>
        <v>11.00874589493397</v>
      </c>
      <c r="D18" s="12">
        <f t="shared" si="3"/>
        <v>3.108812598119596</v>
      </c>
      <c r="E18" s="12">
        <f t="shared" si="4"/>
        <v>3.747878049019683</v>
      </c>
      <c r="F18" s="10">
        <f t="shared" si="0"/>
        <v>10000000</v>
      </c>
    </row>
    <row r="19" spans="1:6" x14ac:dyDescent="0.5">
      <c r="A19" s="8">
        <v>16</v>
      </c>
      <c r="B19" s="12">
        <f t="shared" si="1"/>
        <v>9999979.3366371207</v>
      </c>
      <c r="C19" s="12">
        <f t="shared" si="2"/>
        <v>12.705797645121732</v>
      </c>
      <c r="D19" s="12">
        <f t="shared" si="3"/>
        <v>3.5879246679890739</v>
      </c>
      <c r="E19" s="12">
        <f t="shared" si="4"/>
        <v>4.369640568643602</v>
      </c>
      <c r="F19" s="10">
        <f t="shared" si="0"/>
        <v>10000000</v>
      </c>
    </row>
    <row r="20" spans="1:6" x14ac:dyDescent="0.5">
      <c r="A20" s="8">
        <v>17</v>
      </c>
      <c r="B20" s="12">
        <f t="shared" ref="B20:B83" si="5">B19-$D$1*D19/$B$1*B19</f>
        <v>9999976.1075115912</v>
      </c>
      <c r="C20" s="12">
        <f t="shared" ref="C20:C83" si="6">C19+($D$1*D19/$B$1*B19-$F$1*C19)</f>
        <v>14.66434340932668</v>
      </c>
      <c r="D20" s="12">
        <f t="shared" ref="D20:D83" si="7">D19+($F$1*C19-$H$1*D19)</f>
        <v>4.1409194989034326</v>
      </c>
      <c r="E20" s="12">
        <f t="shared" ref="E20:E83" si="8">E19+($H$1*D19)</f>
        <v>5.0872255022414166</v>
      </c>
      <c r="F20" s="10">
        <f t="shared" si="0"/>
        <v>10000000</v>
      </c>
    </row>
    <row r="21" spans="1:6" x14ac:dyDescent="0.5">
      <c r="A21" s="8">
        <v>18</v>
      </c>
      <c r="B21" s="12">
        <f t="shared" si="5"/>
        <v>9999972.3806929458</v>
      </c>
      <c r="C21" s="12">
        <f t="shared" si="6"/>
        <v>16.9247277130887</v>
      </c>
      <c r="D21" s="12">
        <f t="shared" si="7"/>
        <v>4.7791699400554144</v>
      </c>
      <c r="E21" s="12">
        <f t="shared" si="8"/>
        <v>5.9154094020221031</v>
      </c>
      <c r="F21" s="10">
        <f t="shared" si="0"/>
        <v>10000000</v>
      </c>
    </row>
    <row r="22" spans="1:6" x14ac:dyDescent="0.5">
      <c r="A22" s="8">
        <v>19</v>
      </c>
      <c r="B22" s="12">
        <f t="shared" si="5"/>
        <v>9999968.0794518795</v>
      </c>
      <c r="C22" s="12">
        <f t="shared" si="6"/>
        <v>19.533496008067118</v>
      </c>
      <c r="D22" s="12">
        <f t="shared" si="7"/>
        <v>5.5158087233532012</v>
      </c>
      <c r="E22" s="12">
        <f t="shared" si="8"/>
        <v>6.871243390033186</v>
      </c>
      <c r="F22" s="10">
        <f t="shared" si="0"/>
        <v>10000000</v>
      </c>
    </row>
    <row r="23" spans="1:6" x14ac:dyDescent="0.5">
      <c r="A23" s="8">
        <v>20</v>
      </c>
      <c r="B23" s="12">
        <f t="shared" si="5"/>
        <v>9999963.1152398754</v>
      </c>
      <c r="C23" s="12">
        <f t="shared" si="6"/>
        <v>22.544358412190888</v>
      </c>
      <c r="D23" s="12">
        <f t="shared" si="7"/>
        <v>6.3659965794892726</v>
      </c>
      <c r="E23" s="12">
        <f t="shared" si="8"/>
        <v>7.9744051347038258</v>
      </c>
      <c r="F23" s="10">
        <f t="shared" si="0"/>
        <v>10000000</v>
      </c>
    </row>
    <row r="24" spans="1:6" x14ac:dyDescent="0.5">
      <c r="A24" s="8">
        <v>21</v>
      </c>
      <c r="B24" s="12">
        <f t="shared" si="5"/>
        <v>9999957.3858640864</v>
      </c>
      <c r="C24" s="12">
        <f t="shared" si="6"/>
        <v>26.019298359769035</v>
      </c>
      <c r="D24" s="12">
        <f t="shared" si="7"/>
        <v>7.3472331048105071</v>
      </c>
      <c r="E24" s="12">
        <f t="shared" si="8"/>
        <v>9.2476044506016812</v>
      </c>
      <c r="F24" s="10">
        <f t="shared" si="0"/>
        <v>10000000</v>
      </c>
    </row>
    <row r="25" spans="1:6" x14ac:dyDescent="0.5">
      <c r="A25" s="8">
        <v>22</v>
      </c>
      <c r="B25" s="12">
        <f t="shared" si="5"/>
        <v>9999950.77338247</v>
      </c>
      <c r="C25" s="12">
        <f t="shared" si="6"/>
        <v>30.029850139482477</v>
      </c>
      <c r="D25" s="12">
        <f t="shared" si="7"/>
        <v>8.4797163198253092</v>
      </c>
      <c r="E25" s="12">
        <f t="shared" si="8"/>
        <v>10.717051071563782</v>
      </c>
      <c r="F25" s="10">
        <f t="shared" si="0"/>
        <v>10000000</v>
      </c>
    </row>
    <row r="26" spans="1:6" x14ac:dyDescent="0.5">
      <c r="A26" s="8">
        <v>23</v>
      </c>
      <c r="B26" s="12">
        <f t="shared" si="5"/>
        <v>9999943.1416753512</v>
      </c>
      <c r="C26" s="12">
        <f t="shared" si="6"/>
        <v>34.658572244879323</v>
      </c>
      <c r="D26" s="12">
        <f t="shared" si="7"/>
        <v>9.7867580698084957</v>
      </c>
      <c r="E26" s="12">
        <f t="shared" si="8"/>
        <v>12.412994335528843</v>
      </c>
      <c r="F26" s="10">
        <f t="shared" si="0"/>
        <v>10000000</v>
      </c>
    </row>
    <row r="27" spans="1:6" x14ac:dyDescent="0.5">
      <c r="A27" s="8">
        <v>24</v>
      </c>
      <c r="B27" s="12">
        <f t="shared" si="5"/>
        <v>9999934.3336431701</v>
      </c>
      <c r="C27" s="12">
        <f t="shared" si="6"/>
        <v>40.000747201938957</v>
      </c>
      <c r="D27" s="12">
        <f t="shared" si="7"/>
        <v>11.295263680334729</v>
      </c>
      <c r="E27" s="12">
        <f t="shared" si="8"/>
        <v>14.370345949490542</v>
      </c>
      <c r="F27" s="10">
        <f t="shared" si="0"/>
        <v>10000000</v>
      </c>
    </row>
    <row r="28" spans="1:6" x14ac:dyDescent="0.5">
      <c r="A28" s="8">
        <v>25</v>
      </c>
      <c r="B28" s="12">
        <f t="shared" si="5"/>
        <v>9999924.1679726131</v>
      </c>
      <c r="C28" s="12">
        <f t="shared" si="6"/>
        <v>46.166343039352938</v>
      </c>
      <c r="D28" s="12">
        <f t="shared" si="7"/>
        <v>13.03628566446168</v>
      </c>
      <c r="E28" s="12">
        <f t="shared" si="8"/>
        <v>16.629398685557486</v>
      </c>
      <c r="F28" s="10">
        <f t="shared" si="0"/>
        <v>10000000</v>
      </c>
    </row>
    <row r="29" spans="1:6" x14ac:dyDescent="0.5">
      <c r="A29" s="8">
        <v>26</v>
      </c>
      <c r="B29" s="12">
        <f t="shared" si="5"/>
        <v>9999912.435404487</v>
      </c>
      <c r="C29" s="12">
        <f t="shared" si="6"/>
        <v>53.282276862315719</v>
      </c>
      <c r="D29" s="12">
        <f t="shared" si="7"/>
        <v>15.045662835504638</v>
      </c>
      <c r="E29" s="12">
        <f t="shared" si="8"/>
        <v>19.236655818449822</v>
      </c>
      <c r="F29" s="10">
        <f t="shared" si="0"/>
        <v>10000000</v>
      </c>
    </row>
    <row r="30" spans="1:6" x14ac:dyDescent="0.5">
      <c r="A30" s="8">
        <v>27</v>
      </c>
      <c r="B30" s="12">
        <f t="shared" si="5"/>
        <v>9999898.8944265079</v>
      </c>
      <c r="C30" s="12">
        <f t="shared" si="6"/>
        <v>61.495027155974086</v>
      </c>
      <c r="D30" s="12">
        <f t="shared" si="7"/>
        <v>17.364757954635284</v>
      </c>
      <c r="E30" s="12">
        <f t="shared" si="8"/>
        <v>22.24578838555075</v>
      </c>
      <c r="F30" s="10">
        <f t="shared" si="0"/>
        <v>10000000</v>
      </c>
    </row>
    <row r="31" spans="1:6" x14ac:dyDescent="0.5">
      <c r="A31" s="8">
        <v>28</v>
      </c>
      <c r="B31" s="12">
        <f t="shared" si="5"/>
        <v>9999883.2663023602</v>
      </c>
      <c r="C31" s="12">
        <f t="shared" si="6"/>
        <v>70.973648588905391</v>
      </c>
      <c r="D31" s="12">
        <f t="shared" si="7"/>
        <v>20.041309079305634</v>
      </c>
      <c r="E31" s="12">
        <f t="shared" si="8"/>
        <v>25.718739976477806</v>
      </c>
      <c r="F31" s="10">
        <f t="shared" si="0"/>
        <v>10000000</v>
      </c>
    </row>
    <row r="32" spans="1:6" x14ac:dyDescent="0.5">
      <c r="A32" s="8">
        <v>29</v>
      </c>
      <c r="B32" s="12">
        <f t="shared" si="5"/>
        <v>9999865.2293347437</v>
      </c>
      <c r="C32" s="12">
        <f t="shared" si="6"/>
        <v>81.913251346739628</v>
      </c>
      <c r="D32" s="12">
        <f t="shared" si="7"/>
        <v>23.130412122335045</v>
      </c>
      <c r="E32" s="12">
        <f t="shared" si="8"/>
        <v>29.727001792338932</v>
      </c>
      <c r="F32" s="10">
        <f t="shared" si="0"/>
        <v>10000000</v>
      </c>
    </row>
    <row r="33" spans="1:6" x14ac:dyDescent="0.5">
      <c r="A33" s="8">
        <v>30</v>
      </c>
      <c r="B33" s="12">
        <f t="shared" si="5"/>
        <v>9999844.4122443907</v>
      </c>
      <c r="C33" s="12">
        <f t="shared" si="6"/>
        <v>94.539016565074562</v>
      </c>
      <c r="D33" s="12">
        <f t="shared" si="7"/>
        <v>26.695654832541997</v>
      </c>
      <c r="E33" s="12">
        <f t="shared" si="8"/>
        <v>34.353084216805939</v>
      </c>
      <c r="F33" s="10">
        <f t="shared" si="0"/>
        <v>10000000</v>
      </c>
    </row>
    <row r="34" spans="1:6" x14ac:dyDescent="0.5">
      <c r="A34" s="8">
        <v>31</v>
      </c>
      <c r="B34" s="12">
        <f t="shared" si="5"/>
        <v>9999820.3865288571</v>
      </c>
      <c r="C34" s="12">
        <f t="shared" si="6"/>
        <v>109.11083044132312</v>
      </c>
      <c r="D34" s="12">
        <f t="shared" si="7"/>
        <v>30.810425522541053</v>
      </c>
      <c r="E34" s="12">
        <f t="shared" si="8"/>
        <v>39.692215183314339</v>
      </c>
      <c r="F34" s="10">
        <f t="shared" si="0"/>
        <v>10000000</v>
      </c>
    </row>
    <row r="35" spans="1:6" x14ac:dyDescent="0.5">
      <c r="A35" s="8">
        <v>32</v>
      </c>
      <c r="B35" s="12">
        <f t="shared" si="5"/>
        <v>9999792.657643944</v>
      </c>
      <c r="C35" s="12">
        <f t="shared" si="6"/>
        <v>125.92863231040496</v>
      </c>
      <c r="D35" s="12">
        <f t="shared" si="7"/>
        <v>35.559423462165157</v>
      </c>
      <c r="E35" s="12">
        <f t="shared" si="8"/>
        <v>45.854300287822554</v>
      </c>
      <c r="F35" s="10">
        <f t="shared" si="0"/>
        <v>10000000</v>
      </c>
    </row>
    <row r="36" spans="1:6" x14ac:dyDescent="0.5">
      <c r="A36" s="8">
        <v>33</v>
      </c>
      <c r="B36" s="12">
        <f t="shared" si="5"/>
        <v>9999760.6548263952</v>
      </c>
      <c r="C36" s="12">
        <f t="shared" si="6"/>
        <v>145.33858662759545</v>
      </c>
      <c r="D36" s="12">
        <f t="shared" si="7"/>
        <v>41.040402000772623</v>
      </c>
      <c r="E36" s="12">
        <f t="shared" si="8"/>
        <v>52.966184980255584</v>
      </c>
      <c r="F36" s="10">
        <f t="shared" si="0"/>
        <v>10000000</v>
      </c>
    </row>
    <row r="37" spans="1:6" x14ac:dyDescent="0.5">
      <c r="A37" s="8">
        <v>34</v>
      </c>
      <c r="B37" s="12">
        <f t="shared" si="5"/>
        <v>9999723.7193486486</v>
      </c>
      <c r="C37" s="12">
        <f t="shared" si="6"/>
        <v>167.74020571153852</v>
      </c>
      <c r="D37" s="12">
        <f t="shared" si="7"/>
        <v>47.366180263377643</v>
      </c>
      <c r="E37" s="12">
        <f t="shared" si="8"/>
        <v>61.174265380410105</v>
      </c>
      <c r="F37" s="10">
        <f t="shared" si="0"/>
        <v>10000000</v>
      </c>
    </row>
    <row r="38" spans="1:6" x14ac:dyDescent="0.5">
      <c r="A38" s="8">
        <v>35</v>
      </c>
      <c r="B38" s="12">
        <f t="shared" si="5"/>
        <v>9999681.0909641832</v>
      </c>
      <c r="C38" s="12">
        <f t="shared" si="6"/>
        <v>193.59456960510238</v>
      </c>
      <c r="D38" s="12">
        <f t="shared" si="7"/>
        <v>54.666964781855967</v>
      </c>
      <c r="E38" s="12">
        <f t="shared" si="8"/>
        <v>70.647501433085637</v>
      </c>
      <c r="F38" s="10">
        <f t="shared" si="0"/>
        <v>10000000</v>
      </c>
    </row>
    <row r="39" spans="1:6" x14ac:dyDescent="0.5">
      <c r="A39" s="8">
        <v>36</v>
      </c>
      <c r="B39" s="12">
        <f t="shared" si="5"/>
        <v>9999631.8922649212</v>
      </c>
      <c r="C39" s="12">
        <f t="shared" si="6"/>
        <v>223.43381190724983</v>
      </c>
      <c r="D39" s="12">
        <f t="shared" si="7"/>
        <v>63.093028785995017</v>
      </c>
      <c r="E39" s="12">
        <f t="shared" si="8"/>
        <v>81.58089438945683</v>
      </c>
      <c r="F39" s="10">
        <f t="shared" si="0"/>
        <v>10000000</v>
      </c>
    </row>
    <row r="40" spans="1:6" x14ac:dyDescent="0.5">
      <c r="A40" s="8">
        <v>37</v>
      </c>
      <c r="B40" s="12">
        <f t="shared" si="5"/>
        <v>9999575.1106292661</v>
      </c>
      <c r="C40" s="12">
        <f t="shared" si="6"/>
        <v>257.87206637104703</v>
      </c>
      <c r="D40" s="12">
        <f t="shared" si="7"/>
        <v>72.817804219520994</v>
      </c>
      <c r="E40" s="12">
        <f t="shared" si="8"/>
        <v>94.199500146655836</v>
      </c>
      <c r="F40" s="10">
        <f t="shared" si="0"/>
        <v>10000000</v>
      </c>
    </row>
    <row r="41" spans="1:6" x14ac:dyDescent="0.5">
      <c r="A41" s="8">
        <v>38</v>
      </c>
      <c r="B41" s="12">
        <f t="shared" si="5"/>
        <v>9999509.5773900244</v>
      </c>
      <c r="C41" s="12">
        <f t="shared" si="6"/>
        <v>297.61809897552007</v>
      </c>
      <c r="D41" s="12">
        <f t="shared" si="7"/>
        <v>84.041450012721498</v>
      </c>
      <c r="E41" s="12">
        <f t="shared" si="8"/>
        <v>108.76306099056004</v>
      </c>
      <c r="F41" s="10">
        <f t="shared" si="0"/>
        <v>10000000</v>
      </c>
    </row>
    <row r="42" spans="1:6" x14ac:dyDescent="0.5">
      <c r="A42" s="8">
        <v>39</v>
      </c>
      <c r="B42" s="12">
        <f t="shared" si="5"/>
        <v>9999433.9437944368</v>
      </c>
      <c r="C42" s="12">
        <f t="shared" si="6"/>
        <v>343.48988466496388</v>
      </c>
      <c r="D42" s="12">
        <f t="shared" si="7"/>
        <v>96.9949699077292</v>
      </c>
      <c r="E42" s="12">
        <f t="shared" si="8"/>
        <v>125.57135099310433</v>
      </c>
      <c r="F42" s="10">
        <f t="shared" si="0"/>
        <v>10000000</v>
      </c>
    </row>
    <row r="43" spans="1:6" x14ac:dyDescent="0.5">
      <c r="A43" s="8">
        <v>40</v>
      </c>
      <c r="B43" s="12">
        <f t="shared" si="5"/>
        <v>9999346.6532629337</v>
      </c>
      <c r="C43" s="12">
        <f t="shared" si="6"/>
        <v>396.43142770100758</v>
      </c>
      <c r="D43" s="12">
        <f t="shared" si="7"/>
        <v>111.94496439267974</v>
      </c>
      <c r="E43" s="12">
        <f t="shared" si="8"/>
        <v>144.97034497465017</v>
      </c>
      <c r="F43" s="10">
        <f t="shared" si="0"/>
        <v>10000000</v>
      </c>
    </row>
    <row r="44" spans="1:6" x14ac:dyDescent="0.5">
      <c r="A44" s="8">
        <v>41</v>
      </c>
      <c r="B44" s="12">
        <f t="shared" si="5"/>
        <v>9999245.9093774799</v>
      </c>
      <c r="C44" s="12">
        <f t="shared" si="6"/>
        <v>457.53217038536906</v>
      </c>
      <c r="D44" s="12">
        <f t="shared" si="7"/>
        <v>129.19911428424456</v>
      </c>
      <c r="E44" s="12">
        <f t="shared" si="8"/>
        <v>167.35933785318613</v>
      </c>
      <c r="F44" s="10">
        <f t="shared" si="0"/>
        <v>10000000</v>
      </c>
    </row>
    <row r="45" spans="1:6" x14ac:dyDescent="0.5">
      <c r="A45" s="8">
        <v>42</v>
      </c>
      <c r="B45" s="12">
        <f t="shared" si="5"/>
        <v>9999129.6389431302</v>
      </c>
      <c r="C45" s="12">
        <f t="shared" si="6"/>
        <v>528.0493876970055</v>
      </c>
      <c r="D45" s="12">
        <f t="shared" si="7"/>
        <v>149.11250846593256</v>
      </c>
      <c r="E45" s="12">
        <f t="shared" si="8"/>
        <v>193.19916071003504</v>
      </c>
      <c r="F45" s="10">
        <f t="shared" si="0"/>
        <v>10000000</v>
      </c>
    </row>
    <row r="46" spans="1:6" x14ac:dyDescent="0.5">
      <c r="A46" s="8">
        <v>43</v>
      </c>
      <c r="B46" s="12">
        <f t="shared" si="5"/>
        <v>9998995.4493658654</v>
      </c>
      <c r="C46" s="12">
        <f t="shared" si="6"/>
        <v>609.43402619180279</v>
      </c>
      <c r="D46" s="12">
        <f t="shared" si="7"/>
        <v>172.0949455424466</v>
      </c>
      <c r="E46" s="12">
        <f t="shared" si="8"/>
        <v>223.02166240322157</v>
      </c>
      <c r="F46" s="10">
        <f t="shared" si="0"/>
        <v>10000000</v>
      </c>
    </row>
    <row r="47" spans="1:6" x14ac:dyDescent="0.5">
      <c r="A47" s="8">
        <v>44</v>
      </c>
      <c r="B47" s="12">
        <f t="shared" si="5"/>
        <v>9998840.5794739053</v>
      </c>
      <c r="C47" s="12">
        <f t="shared" si="6"/>
        <v>703.36051553302354</v>
      </c>
      <c r="D47" s="12">
        <f t="shared" si="7"/>
        <v>198.61935905313754</v>
      </c>
      <c r="E47" s="12">
        <f t="shared" si="8"/>
        <v>257.44065151171088</v>
      </c>
      <c r="F47" s="10">
        <f t="shared" si="0"/>
        <v>10000000</v>
      </c>
    </row>
    <row r="48" spans="1:6" x14ac:dyDescent="0.5">
      <c r="A48" s="8">
        <v>45</v>
      </c>
      <c r="B48" s="12">
        <f t="shared" si="5"/>
        <v>9998661.8427762594</v>
      </c>
      <c r="C48" s="12">
        <f t="shared" si="6"/>
        <v>811.76116162498602</v>
      </c>
      <c r="D48" s="12">
        <f t="shared" si="7"/>
        <v>229.23153879581238</v>
      </c>
      <c r="E48" s="12">
        <f t="shared" si="8"/>
        <v>297.16452332233837</v>
      </c>
      <c r="F48" s="10">
        <f t="shared" si="0"/>
        <v>10000000</v>
      </c>
    </row>
    <row r="49" spans="1:6" x14ac:dyDescent="0.5">
      <c r="A49" s="8">
        <v>46</v>
      </c>
      <c r="B49" s="12">
        <f t="shared" si="5"/>
        <v>9998455.5619986486</v>
      </c>
      <c r="C49" s="12">
        <f t="shared" si="6"/>
        <v>936.86582307315916</v>
      </c>
      <c r="D49" s="12">
        <f t="shared" si="7"/>
        <v>264.56134719914849</v>
      </c>
      <c r="E49" s="12">
        <f t="shared" si="8"/>
        <v>343.01083108150084</v>
      </c>
      <c r="F49" s="10">
        <f t="shared" si="0"/>
        <v>10000000</v>
      </c>
    </row>
    <row r="50" spans="1:6" x14ac:dyDescent="0.5">
      <c r="A50" s="8">
        <v>47</v>
      </c>
      <c r="B50" s="12">
        <f t="shared" si="5"/>
        <v>9998217.4935600441</v>
      </c>
      <c r="C50" s="12">
        <f t="shared" si="6"/>
        <v>1081.2476793712297</v>
      </c>
      <c r="D50" s="12">
        <f t="shared" si="7"/>
        <v>305.33566006663472</v>
      </c>
      <c r="E50" s="12">
        <f t="shared" si="8"/>
        <v>395.92310052133053</v>
      </c>
      <c r="F50" s="10">
        <f t="shared" si="0"/>
        <v>10000000</v>
      </c>
    </row>
    <row r="51" spans="1:6" x14ac:dyDescent="0.5">
      <c r="A51" s="8">
        <v>48</v>
      </c>
      <c r="B51" s="12">
        <f t="shared" si="5"/>
        <v>9997942.7404496334</v>
      </c>
      <c r="C51" s="12">
        <f t="shared" si="6"/>
        <v>1247.8760218438404</v>
      </c>
      <c r="D51" s="12">
        <f t="shared" si="7"/>
        <v>352.39329599043072</v>
      </c>
      <c r="E51" s="12">
        <f t="shared" si="8"/>
        <v>456.99023253465748</v>
      </c>
      <c r="F51" s="10">
        <f t="shared" si="0"/>
        <v>10000000</v>
      </c>
    </row>
    <row r="52" spans="1:6" x14ac:dyDescent="0.5">
      <c r="A52" s="8">
        <v>49</v>
      </c>
      <c r="B52" s="12">
        <f t="shared" si="5"/>
        <v>9997625.6517300438</v>
      </c>
      <c r="C52" s="12">
        <f t="shared" si="6"/>
        <v>1440.1771392482144</v>
      </c>
      <c r="D52" s="12">
        <f t="shared" si="7"/>
        <v>406.70223897672861</v>
      </c>
      <c r="E52" s="12">
        <f t="shared" si="8"/>
        <v>527.4688917327436</v>
      </c>
      <c r="F52" s="10">
        <f t="shared" si="0"/>
        <v>10000000</v>
      </c>
    </row>
    <row r="53" spans="1:6" x14ac:dyDescent="0.5">
      <c r="A53" s="8">
        <v>50</v>
      </c>
      <c r="B53" s="12">
        <f t="shared" si="5"/>
        <v>9997259.7066237126</v>
      </c>
      <c r="C53" s="12">
        <f t="shared" si="6"/>
        <v>1662.1045316542736</v>
      </c>
      <c r="D53" s="12">
        <f t="shared" si="7"/>
        <v>469.37950510620431</v>
      </c>
      <c r="E53" s="12">
        <f t="shared" si="8"/>
        <v>608.80933952808937</v>
      </c>
      <c r="F53" s="10">
        <f t="shared" si="0"/>
        <v>10000000</v>
      </c>
    </row>
    <row r="54" spans="1:6" x14ac:dyDescent="0.5">
      <c r="A54" s="8">
        <v>51</v>
      </c>
      <c r="B54" s="12">
        <f t="shared" si="5"/>
        <v>9996837.3808304965</v>
      </c>
      <c r="C54" s="12">
        <f t="shared" si="6"/>
        <v>1918.2198717050373</v>
      </c>
      <c r="D54" s="12">
        <f t="shared" si="7"/>
        <v>541.71405725039085</v>
      </c>
      <c r="E54" s="12">
        <f t="shared" si="8"/>
        <v>702.68524054933027</v>
      </c>
      <c r="F54" s="10">
        <f t="shared" si="0"/>
        <v>10000000</v>
      </c>
    </row>
    <row r="55" spans="1:6" x14ac:dyDescent="0.5">
      <c r="A55" s="8">
        <v>52</v>
      </c>
      <c r="B55" s="12">
        <f t="shared" si="5"/>
        <v>9996349.9923701454</v>
      </c>
      <c r="C55" s="12">
        <f t="shared" si="6"/>
        <v>2213.7863448863191</v>
      </c>
      <c r="D55" s="12">
        <f t="shared" si="7"/>
        <v>625.19323297081644</v>
      </c>
      <c r="E55" s="12">
        <f t="shared" si="8"/>
        <v>811.02805199940849</v>
      </c>
      <c r="F55" s="10">
        <f t="shared" si="0"/>
        <v>10000000</v>
      </c>
    </row>
    <row r="56" spans="1:6" x14ac:dyDescent="0.5">
      <c r="A56" s="8">
        <v>53</v>
      </c>
      <c r="B56" s="12">
        <f t="shared" si="5"/>
        <v>9995787.5238368772</v>
      </c>
      <c r="C56" s="12">
        <f t="shared" si="6"/>
        <v>2554.8762436650791</v>
      </c>
      <c r="D56" s="12">
        <f t="shared" si="7"/>
        <v>721.5332208652851</v>
      </c>
      <c r="E56" s="12">
        <f t="shared" si="8"/>
        <v>936.0666985935718</v>
      </c>
      <c r="F56" s="10">
        <f t="shared" si="0"/>
        <v>10000000</v>
      </c>
    </row>
    <row r="57" spans="1:6" x14ac:dyDescent="0.5">
      <c r="A57" s="8">
        <v>54</v>
      </c>
      <c r="B57" s="12">
        <f t="shared" si="5"/>
        <v>9995138.4174878336</v>
      </c>
      <c r="C57" s="12">
        <f t="shared" si="6"/>
        <v>2948.4949683428858</v>
      </c>
      <c r="D57" s="12">
        <f t="shared" si="7"/>
        <v>832.71420105873597</v>
      </c>
      <c r="E57" s="12">
        <f t="shared" si="8"/>
        <v>1080.3733427666289</v>
      </c>
      <c r="F57" s="10">
        <f t="shared" si="0"/>
        <v>10000000</v>
      </c>
    </row>
    <row r="58" spans="1:6" x14ac:dyDescent="0.5">
      <c r="A58" s="8">
        <v>55</v>
      </c>
      <c r="B58" s="12">
        <f t="shared" si="5"/>
        <v>9994389.339054672</v>
      </c>
      <c r="C58" s="12">
        <f t="shared" si="6"/>
        <v>3402.7239046696845</v>
      </c>
      <c r="D58" s="12">
        <f t="shared" si="7"/>
        <v>961.02085768127733</v>
      </c>
      <c r="E58" s="12">
        <f t="shared" si="8"/>
        <v>1246.9161829783761</v>
      </c>
      <c r="F58" s="10">
        <f t="shared" si="0"/>
        <v>10000000</v>
      </c>
    </row>
    <row r="59" spans="1:6" x14ac:dyDescent="0.5">
      <c r="A59" s="8">
        <v>56</v>
      </c>
      <c r="B59" s="12">
        <f t="shared" si="5"/>
        <v>9993524.9055593573</v>
      </c>
      <c r="C59" s="12">
        <f t="shared" si="6"/>
        <v>3926.8850095184202</v>
      </c>
      <c r="D59" s="12">
        <f t="shared" si="7"/>
        <v>1109.0890766119903</v>
      </c>
      <c r="E59" s="12">
        <f t="shared" si="8"/>
        <v>1439.1203545146316</v>
      </c>
      <c r="F59" s="10">
        <f t="shared" si="0"/>
        <v>10000000</v>
      </c>
    </row>
    <row r="60" spans="1:6" x14ac:dyDescent="0.5">
      <c r="A60" s="8">
        <v>57</v>
      </c>
      <c r="B60" s="12">
        <f t="shared" si="5"/>
        <v>9992527.3717214931</v>
      </c>
      <c r="C60" s="12">
        <f t="shared" si="6"/>
        <v>4531.7303464310962</v>
      </c>
      <c r="D60" s="12">
        <f t="shared" si="7"/>
        <v>1279.9597622414344</v>
      </c>
      <c r="E60" s="12">
        <f t="shared" si="8"/>
        <v>1660.9381698370296</v>
      </c>
      <c r="F60" s="10">
        <f t="shared" si="0"/>
        <v>10000000</v>
      </c>
    </row>
    <row r="61" spans="1:6" x14ac:dyDescent="0.5">
      <c r="A61" s="8">
        <v>58</v>
      </c>
      <c r="B61" s="12">
        <f t="shared" si="5"/>
        <v>9991376.2687551919</v>
      </c>
      <c r="C61" s="12">
        <f t="shared" si="6"/>
        <v>5229.6602780889571</v>
      </c>
      <c r="D61" s="12">
        <f t="shared" si="7"/>
        <v>1477.1408444362571</v>
      </c>
      <c r="E61" s="12">
        <f t="shared" si="8"/>
        <v>1916.9301222853164</v>
      </c>
      <c r="F61" s="10">
        <f t="shared" si="0"/>
        <v>10000000</v>
      </c>
    </row>
    <row r="62" spans="1:6" x14ac:dyDescent="0.5">
      <c r="A62" s="8">
        <v>59</v>
      </c>
      <c r="B62" s="12">
        <f t="shared" si="5"/>
        <v>9990047.9884571079</v>
      </c>
      <c r="C62" s="12">
        <f t="shared" si="6"/>
        <v>6034.974548363909</v>
      </c>
      <c r="D62" s="12">
        <f t="shared" si="7"/>
        <v>1704.6787033579014</v>
      </c>
      <c r="E62" s="12">
        <f t="shared" si="8"/>
        <v>2212.358291172568</v>
      </c>
      <c r="F62" s="10">
        <f t="shared" si="0"/>
        <v>10000000</v>
      </c>
    </row>
    <row r="63" spans="1:6" x14ac:dyDescent="0.5">
      <c r="A63" s="8">
        <v>60</v>
      </c>
      <c r="B63" s="12">
        <f t="shared" si="5"/>
        <v>9988515.3044724781</v>
      </c>
      <c r="C63" s="12">
        <f t="shared" si="6"/>
        <v>6964.1610781576828</v>
      </c>
      <c r="D63" s="12">
        <f t="shared" si="7"/>
        <v>1967.2404175227121</v>
      </c>
      <c r="E63" s="12">
        <f t="shared" si="8"/>
        <v>2553.2940318441483</v>
      </c>
      <c r="F63" s="10">
        <f t="shared" si="0"/>
        <v>10000000</v>
      </c>
    </row>
    <row r="64" spans="1:6" x14ac:dyDescent="0.5">
      <c r="A64" s="8">
        <v>61</v>
      </c>
      <c r="B64" s="12">
        <f t="shared" si="5"/>
        <v>9986746.8214808572</v>
      </c>
      <c r="C64" s="12">
        <f t="shared" si="6"/>
        <v>8036.227961962134</v>
      </c>
      <c r="D64" s="12">
        <f t="shared" si="7"/>
        <v>2270.2084418339382</v>
      </c>
      <c r="E64" s="12">
        <f t="shared" si="8"/>
        <v>2946.7421153486907</v>
      </c>
      <c r="F64" s="10">
        <f t="shared" si="0"/>
        <v>10000000</v>
      </c>
    </row>
    <row r="65" spans="1:6" x14ac:dyDescent="0.5">
      <c r="A65" s="8">
        <v>62</v>
      </c>
      <c r="B65" s="12">
        <f t="shared" si="5"/>
        <v>9984706.3417562041</v>
      </c>
      <c r="C65" s="12">
        <f t="shared" si="6"/>
        <v>9273.0848904184895</v>
      </c>
      <c r="D65" s="12">
        <f t="shared" si="7"/>
        <v>2619.7895496633641</v>
      </c>
      <c r="E65" s="12">
        <f t="shared" si="8"/>
        <v>3400.7838037154784</v>
      </c>
      <c r="F65" s="10">
        <f t="shared" si="0"/>
        <v>10000000</v>
      </c>
    </row>
    <row r="66" spans="1:6" x14ac:dyDescent="0.5">
      <c r="A66" s="8">
        <v>63</v>
      </c>
      <c r="B66" s="12">
        <f t="shared" si="5"/>
        <v>9982352.1371164508</v>
      </c>
      <c r="C66" s="12">
        <f t="shared" si="6"/>
        <v>10699.981041129779</v>
      </c>
      <c r="D66" s="12">
        <f t="shared" si="7"/>
        <v>3023.1401287725403</v>
      </c>
      <c r="E66" s="12">
        <f t="shared" si="8"/>
        <v>3924.7417136481513</v>
      </c>
      <c r="F66" s="10">
        <f t="shared" si="0"/>
        <v>10000000</v>
      </c>
    </row>
    <row r="67" spans="1:6" x14ac:dyDescent="0.5">
      <c r="A67" s="8">
        <v>64</v>
      </c>
      <c r="B67" s="12">
        <f t="shared" si="5"/>
        <v>9979636.1126771774</v>
      </c>
      <c r="C67" s="12">
        <f t="shared" si="6"/>
        <v>12346.007376289757</v>
      </c>
      <c r="D67" s="12">
        <f t="shared" si="7"/>
        <v>3488.5102071310102</v>
      </c>
      <c r="E67" s="12">
        <f t="shared" si="8"/>
        <v>4529.3697394026594</v>
      </c>
      <c r="F67" s="10">
        <f t="shared" si="0"/>
        <v>10000000</v>
      </c>
    </row>
    <row r="68" spans="1:6" x14ac:dyDescent="0.5">
      <c r="A68" s="8">
        <v>65</v>
      </c>
      <c r="B68" s="12">
        <f t="shared" si="5"/>
        <v>9976502.84705735</v>
      </c>
      <c r="C68" s="12">
        <f t="shared" si="6"/>
        <v>14244.672258488263</v>
      </c>
      <c r="D68" s="12">
        <f t="shared" si="7"/>
        <v>4025.4089033337841</v>
      </c>
      <c r="E68" s="12">
        <f t="shared" si="8"/>
        <v>5227.0717808288618</v>
      </c>
      <c r="F68" s="10">
        <f t="shared" si="0"/>
        <v>10000000</v>
      </c>
    </row>
    <row r="69" spans="1:6" x14ac:dyDescent="0.5">
      <c r="A69" s="8">
        <v>66</v>
      </c>
      <c r="B69" s="12">
        <f t="shared" si="5"/>
        <v>9972888.4917527288</v>
      </c>
      <c r="C69" s="12">
        <f t="shared" si="6"/>
        <v>16434.560337260591</v>
      </c>
      <c r="D69" s="12">
        <f t="shared" si="7"/>
        <v>4644.7943485158539</v>
      </c>
      <c r="E69" s="12">
        <f t="shared" si="8"/>
        <v>6032.1535614956192</v>
      </c>
      <c r="F69" s="10">
        <f t="shared" ref="F69:F132" si="9">$B$1</f>
        <v>10000000</v>
      </c>
    </row>
    <row r="70" spans="1:6" x14ac:dyDescent="0.5">
      <c r="A70" s="8">
        <v>67</v>
      </c>
      <c r="B70" s="12">
        <f t="shared" si="5"/>
        <v>9968719.5103032906</v>
      </c>
      <c r="C70" s="12">
        <f t="shared" si="6"/>
        <v>18960.085752972998</v>
      </c>
      <c r="D70" s="12">
        <f t="shared" si="7"/>
        <v>5359.2915125387426</v>
      </c>
      <c r="E70" s="12">
        <f t="shared" si="8"/>
        <v>6961.1124311987896</v>
      </c>
      <c r="F70" s="10">
        <f t="shared" si="9"/>
        <v>10000000</v>
      </c>
    </row>
    <row r="71" spans="1:6" x14ac:dyDescent="0.5">
      <c r="A71" s="8">
        <v>68</v>
      </c>
      <c r="B71" s="12">
        <f t="shared" si="5"/>
        <v>9963911.235655671</v>
      </c>
      <c r="C71" s="12">
        <f t="shared" si="6"/>
        <v>21872.351825295998</v>
      </c>
      <c r="D71" s="12">
        <f t="shared" si="7"/>
        <v>6183.4417853282939</v>
      </c>
      <c r="E71" s="12">
        <f t="shared" si="8"/>
        <v>8032.9707337065383</v>
      </c>
      <c r="F71" s="10">
        <f t="shared" si="9"/>
        <v>10000000</v>
      </c>
    </row>
    <row r="72" spans="1:6" x14ac:dyDescent="0.5">
      <c r="A72" s="8">
        <v>69</v>
      </c>
      <c r="B72" s="12">
        <f t="shared" si="5"/>
        <v>9958366.2217984833</v>
      </c>
      <c r="C72" s="12">
        <f t="shared" si="6"/>
        <v>25230.130499953379</v>
      </c>
      <c r="D72" s="12">
        <f t="shared" si="7"/>
        <v>7133.9886107922348</v>
      </c>
      <c r="E72" s="12">
        <f t="shared" si="8"/>
        <v>9269.6590907721966</v>
      </c>
      <c r="F72" s="10">
        <f t="shared" si="9"/>
        <v>10000000</v>
      </c>
    </row>
    <row r="73" spans="1:6" x14ac:dyDescent="0.5">
      <c r="A73" s="8">
        <v>70</v>
      </c>
      <c r="B73" s="12">
        <f t="shared" si="5"/>
        <v>9951972.3633897267</v>
      </c>
      <c r="C73" s="12">
        <f t="shared" si="6"/>
        <v>29100.975858714806</v>
      </c>
      <c r="D73" s="12">
        <f t="shared" si="7"/>
        <v>8230.2039386291253</v>
      </c>
      <c r="E73" s="12">
        <f t="shared" si="8"/>
        <v>10696.456812930643</v>
      </c>
      <c r="F73" s="10">
        <f t="shared" si="9"/>
        <v>10000000</v>
      </c>
    </row>
    <row r="74" spans="1:6" x14ac:dyDescent="0.5">
      <c r="A74" s="8">
        <v>71</v>
      </c>
      <c r="B74" s="12">
        <f t="shared" si="5"/>
        <v>9944600.7547969203</v>
      </c>
      <c r="C74" s="12">
        <f t="shared" si="6"/>
        <v>33562.486865650179</v>
      </c>
      <c r="D74" s="12">
        <f t="shared" si="7"/>
        <v>9494.2607367747805</v>
      </c>
      <c r="E74" s="12">
        <f t="shared" si="8"/>
        <v>12342.497600656468</v>
      </c>
      <c r="F74" s="10">
        <f t="shared" si="9"/>
        <v>10000000</v>
      </c>
    </row>
    <row r="75" spans="1:6" x14ac:dyDescent="0.5">
      <c r="A75" s="8">
        <v>72</v>
      </c>
      <c r="B75" s="12">
        <f t="shared" si="5"/>
        <v>9936103.2578728944</v>
      </c>
      <c r="C75" s="12">
        <f t="shared" si="6"/>
        <v>38703.73510311039</v>
      </c>
      <c r="D75" s="12">
        <f t="shared" si="7"/>
        <v>10951.657275984842</v>
      </c>
      <c r="E75" s="12">
        <f t="shared" si="8"/>
        <v>14241.349748011424</v>
      </c>
      <c r="F75" s="10">
        <f t="shared" si="9"/>
        <v>10000000</v>
      </c>
    </row>
    <row r="76" spans="1:6" x14ac:dyDescent="0.5">
      <c r="A76" s="8">
        <v>73</v>
      </c>
      <c r="B76" s="12">
        <f t="shared" si="5"/>
        <v>9926309.7460943833</v>
      </c>
      <c r="C76" s="12">
        <f t="shared" si="6"/>
        <v>44626.873371311187</v>
      </c>
      <c r="D76" s="12">
        <f t="shared" si="7"/>
        <v>12631.699331098913</v>
      </c>
      <c r="E76" s="12">
        <f t="shared" si="8"/>
        <v>16431.681203208391</v>
      </c>
      <c r="F76" s="10">
        <f t="shared" si="9"/>
        <v>10000000</v>
      </c>
    </row>
    <row r="77" spans="1:6" x14ac:dyDescent="0.5">
      <c r="A77" s="8">
        <v>74</v>
      </c>
      <c r="B77" s="12">
        <f t="shared" si="5"/>
        <v>9915024.991678182</v>
      </c>
      <c r="C77" s="12">
        <f t="shared" si="6"/>
        <v>51448.940450381961</v>
      </c>
      <c r="D77" s="12">
        <f t="shared" si="7"/>
        <v>14568.046802010249</v>
      </c>
      <c r="E77" s="12">
        <f t="shared" si="8"/>
        <v>18958.021069428174</v>
      </c>
      <c r="F77" s="10">
        <f t="shared" si="9"/>
        <v>10000000</v>
      </c>
    </row>
    <row r="78" spans="1:6" x14ac:dyDescent="0.5">
      <c r="A78" s="8">
        <v>75</v>
      </c>
      <c r="B78" s="12">
        <f t="shared" si="5"/>
        <v>9902025.1623472143</v>
      </c>
      <c r="C78" s="12">
        <f t="shared" si="6"/>
        <v>59303.87573631198</v>
      </c>
      <c r="D78" s="12">
        <f t="shared" si="7"/>
        <v>16799.331486646395</v>
      </c>
      <c r="E78" s="12">
        <f t="shared" si="8"/>
        <v>21871.630429830224</v>
      </c>
      <c r="F78" s="10">
        <f t="shared" si="9"/>
        <v>10000000</v>
      </c>
    </row>
    <row r="79" spans="1:6" x14ac:dyDescent="0.5">
      <c r="A79" s="8">
        <v>76</v>
      </c>
      <c r="B79" s="12">
        <f t="shared" si="5"/>
        <v>9887053.8960689902</v>
      </c>
      <c r="C79" s="12">
        <f t="shared" si="6"/>
        <v>68344.754440905381</v>
      </c>
      <c r="D79" s="12">
        <f t="shared" si="7"/>
        <v>19369.852762948314</v>
      </c>
      <c r="E79" s="12">
        <f t="shared" si="8"/>
        <v>25231.496727159501</v>
      </c>
      <c r="F79" s="10">
        <f t="shared" si="9"/>
        <v>10000000</v>
      </c>
    </row>
    <row r="80" spans="1:6" x14ac:dyDescent="0.5">
      <c r="A80" s="8">
        <v>77</v>
      </c>
      <c r="B80" s="12">
        <f t="shared" si="5"/>
        <v>9869817.9260286335</v>
      </c>
      <c r="C80" s="12">
        <f t="shared" si="6"/>
        <v>78746.24903717202</v>
      </c>
      <c r="D80" s="12">
        <f t="shared" si="7"/>
        <v>22330.357654449188</v>
      </c>
      <c r="E80" s="12">
        <f t="shared" si="8"/>
        <v>29105.467279749166</v>
      </c>
      <c r="F80" s="10">
        <f t="shared" si="9"/>
        <v>10000000</v>
      </c>
    </row>
    <row r="81" spans="1:6" x14ac:dyDescent="0.5">
      <c r="A81" s="8">
        <v>78</v>
      </c>
      <c r="B81" s="12">
        <f t="shared" si="5"/>
        <v>9849982.2352441065</v>
      </c>
      <c r="C81" s="12">
        <f t="shared" si="6"/>
        <v>90707.314917981013</v>
      </c>
      <c r="D81" s="12">
        <f t="shared" si="7"/>
        <v>25738.911027276554</v>
      </c>
      <c r="E81" s="12">
        <f t="shared" si="8"/>
        <v>33571.538810639002</v>
      </c>
      <c r="F81" s="10">
        <f t="shared" si="9"/>
        <v>10000000</v>
      </c>
    </row>
    <row r="82" spans="1:6" x14ac:dyDescent="0.5">
      <c r="A82" s="8">
        <v>79</v>
      </c>
      <c r="B82" s="12">
        <f t="shared" si="5"/>
        <v>9827164.7317705192</v>
      </c>
      <c r="C82" s="12">
        <f t="shared" si="6"/>
        <v>104454.08689977115</v>
      </c>
      <c r="D82" s="12">
        <f t="shared" si="7"/>
        <v>29661.860313619345</v>
      </c>
      <c r="E82" s="12">
        <f t="shared" si="8"/>
        <v>38719.321016094313</v>
      </c>
      <c r="F82" s="10">
        <f t="shared" si="9"/>
        <v>10000000</v>
      </c>
    </row>
    <row r="83" spans="1:6" x14ac:dyDescent="0.5">
      <c r="A83" s="8">
        <v>80</v>
      </c>
      <c r="B83" s="12">
        <f t="shared" si="5"/>
        <v>9800930.4528907761</v>
      </c>
      <c r="C83" s="12">
        <f t="shared" si="6"/>
        <v>120242.95708953736</v>
      </c>
      <c r="D83" s="12">
        <f t="shared" si="7"/>
        <v>34174.89694087259</v>
      </c>
      <c r="E83" s="12">
        <f t="shared" si="8"/>
        <v>44651.693078818178</v>
      </c>
      <c r="F83" s="10">
        <f t="shared" si="9"/>
        <v>10000000</v>
      </c>
    </row>
    <row r="84" spans="1:6" x14ac:dyDescent="0.5">
      <c r="A84" s="8">
        <v>81</v>
      </c>
      <c r="B84" s="12">
        <f t="shared" ref="B84:B147" si="10">B83-$D$1*D83/$B$1*B83</f>
        <v>9770785.3319570776</v>
      </c>
      <c r="C84" s="12">
        <f t="shared" ref="C84:C147" si="11">C83+($D$1*D83/$B$1*B83-$F$1*C83)</f>
        <v>138363.78231428179</v>
      </c>
      <c r="D84" s="12">
        <f t="shared" ref="D84:D147" si="12">D83+($F$1*C83-$H$1*D83)</f>
        <v>39364.213261651807</v>
      </c>
      <c r="E84" s="12">
        <f t="shared" ref="E84:E147" si="13">E83+($H$1*D83)</f>
        <v>51486.672466992699</v>
      </c>
      <c r="F84" s="10">
        <f t="shared" si="9"/>
        <v>10000000</v>
      </c>
    </row>
    <row r="85" spans="1:6" x14ac:dyDescent="0.5">
      <c r="A85" s="8">
        <v>82</v>
      </c>
      <c r="B85" s="12">
        <f t="shared" si="10"/>
        <v>9736169.5969783887</v>
      </c>
      <c r="C85" s="12">
        <f t="shared" si="11"/>
        <v>159143.13906154162</v>
      </c>
      <c r="D85" s="12">
        <f t="shared" si="12"/>
        <v>45327.748840749628</v>
      </c>
      <c r="E85" s="12">
        <f t="shared" si="13"/>
        <v>59359.515119323063</v>
      </c>
      <c r="F85" s="10">
        <f t="shared" si="9"/>
        <v>10000000</v>
      </c>
    </row>
    <row r="86" spans="1:6" x14ac:dyDescent="0.5">
      <c r="A86" s="8">
        <v>83</v>
      </c>
      <c r="B86" s="12">
        <f t="shared" si="10"/>
        <v>9696450.9184637386</v>
      </c>
      <c r="C86" s="12">
        <f t="shared" si="11"/>
        <v>182947.50367003755</v>
      </c>
      <c r="D86" s="12">
        <f t="shared" si="12"/>
        <v>52176.512978753861</v>
      </c>
      <c r="E86" s="12">
        <f t="shared" si="13"/>
        <v>68425.064887472981</v>
      </c>
      <c r="F86" s="10">
        <f t="shared" si="9"/>
        <v>10000000</v>
      </c>
    </row>
    <row r="87" spans="1:6" x14ac:dyDescent="0.5">
      <c r="A87" s="8">
        <v>84</v>
      </c>
      <c r="B87" s="12">
        <f t="shared" si="10"/>
        <v>9650917.4887161814</v>
      </c>
      <c r="C87" s="12">
        <f t="shared" si="11"/>
        <v>210186.18305059039</v>
      </c>
      <c r="D87" s="12">
        <f t="shared" si="12"/>
        <v>60035.960750006845</v>
      </c>
      <c r="E87" s="12">
        <f t="shared" si="13"/>
        <v>78860.367483223759</v>
      </c>
      <c r="F87" s="10">
        <f t="shared" si="9"/>
        <v>10000000</v>
      </c>
    </row>
    <row r="88" spans="1:6" x14ac:dyDescent="0.5">
      <c r="A88" s="8">
        <v>85</v>
      </c>
      <c r="B88" s="12">
        <f t="shared" si="10"/>
        <v>9598771.29939631</v>
      </c>
      <c r="C88" s="12">
        <f t="shared" si="11"/>
        <v>241313.75406540208</v>
      </c>
      <c r="D88" s="12">
        <f t="shared" si="12"/>
        <v>69047.386905064515</v>
      </c>
      <c r="E88" s="12">
        <f t="shared" si="13"/>
        <v>90867.55963322513</v>
      </c>
      <c r="F88" s="10">
        <f t="shared" si="9"/>
        <v>10000000</v>
      </c>
    </row>
    <row r="89" spans="1:6" x14ac:dyDescent="0.5">
      <c r="A89" s="8">
        <v>86</v>
      </c>
      <c r="B89" s="12">
        <f t="shared" si="10"/>
        <v>9539121.9925812725</v>
      </c>
      <c r="C89" s="12">
        <f t="shared" si="11"/>
        <v>276831.6854739</v>
      </c>
      <c r="D89" s="12">
        <f t="shared" si="12"/>
        <v>79369.284930591821</v>
      </c>
      <c r="E89" s="12">
        <f t="shared" si="13"/>
        <v>104677.03701423804</v>
      </c>
      <c r="F89" s="10">
        <f t="shared" si="9"/>
        <v>10000000</v>
      </c>
    </row>
    <row r="90" spans="1:6" x14ac:dyDescent="0.5">
      <c r="A90" s="8">
        <v>87</v>
      </c>
      <c r="B90" s="12">
        <f t="shared" si="10"/>
        <v>9470981.7963537555</v>
      </c>
      <c r="C90" s="12">
        <f t="shared" si="11"/>
        <v>317288.71315402718</v>
      </c>
      <c r="D90" s="12">
        <f t="shared" si="12"/>
        <v>91178.596491863456</v>
      </c>
      <c r="E90" s="12">
        <f t="shared" si="13"/>
        <v>120550.89400035641</v>
      </c>
      <c r="F90" s="10">
        <f t="shared" si="9"/>
        <v>10000000</v>
      </c>
    </row>
    <row r="91" spans="1:6" x14ac:dyDescent="0.5">
      <c r="A91" s="8">
        <v>88</v>
      </c>
      <c r="B91" s="12">
        <f t="shared" si="10"/>
        <v>9393262.2218705192</v>
      </c>
      <c r="C91" s="12">
        <f t="shared" si="11"/>
        <v>363279.41632186156</v>
      </c>
      <c r="D91" s="12">
        <f t="shared" si="12"/>
        <v>104671.74850889348</v>
      </c>
      <c r="E91" s="12">
        <f t="shared" si="13"/>
        <v>138786.61329872909</v>
      </c>
      <c r="F91" s="10">
        <f t="shared" si="9"/>
        <v>10000000</v>
      </c>
    </row>
    <row r="92" spans="1:6" x14ac:dyDescent="0.5">
      <c r="A92" s="8">
        <v>89</v>
      </c>
      <c r="B92" s="12">
        <f t="shared" si="10"/>
        <v>9304773.3955836035</v>
      </c>
      <c r="C92" s="12">
        <f t="shared" si="11"/>
        <v>415440.30097659031</v>
      </c>
      <c r="D92" s="12">
        <f t="shared" si="12"/>
        <v>120065.34043930094</v>
      </c>
      <c r="E92" s="12">
        <f t="shared" si="13"/>
        <v>159720.96300050779</v>
      </c>
      <c r="F92" s="10">
        <f t="shared" si="9"/>
        <v>10000000</v>
      </c>
    </row>
    <row r="93" spans="1:6" x14ac:dyDescent="0.5">
      <c r="A93" s="8">
        <v>90</v>
      </c>
      <c r="B93" s="12">
        <f t="shared" si="10"/>
        <v>9204227.1248929873</v>
      </c>
      <c r="C93" s="12">
        <f t="shared" si="11"/>
        <v>474442.54156954784</v>
      </c>
      <c r="D93" s="12">
        <f t="shared" si="12"/>
        <v>137596.30244909978</v>
      </c>
      <c r="E93" s="12">
        <f t="shared" si="13"/>
        <v>183734.03108836798</v>
      </c>
      <c r="F93" s="10">
        <f t="shared" si="9"/>
        <v>10000000</v>
      </c>
    </row>
    <row r="94" spans="1:6" x14ac:dyDescent="0.5">
      <c r="A94" s="8">
        <v>91</v>
      </c>
      <c r="B94" s="12">
        <f t="shared" si="10"/>
        <v>9090245.0391571596</v>
      </c>
      <c r="C94" s="12">
        <f t="shared" si="11"/>
        <v>540980.37314842152</v>
      </c>
      <c r="D94" s="12">
        <f t="shared" si="12"/>
        <v>157521.29611623462</v>
      </c>
      <c r="E94" s="12">
        <f t="shared" si="13"/>
        <v>211253.29157818793</v>
      </c>
      <c r="F94" s="10">
        <f t="shared" si="9"/>
        <v>10000000</v>
      </c>
    </row>
    <row r="95" spans="1:6" x14ac:dyDescent="0.5">
      <c r="A95" s="8">
        <v>92</v>
      </c>
      <c r="B95" s="12">
        <f t="shared" si="10"/>
        <v>8961373.3929047603</v>
      </c>
      <c r="C95" s="12">
        <f t="shared" si="11"/>
        <v>615753.98208597803</v>
      </c>
      <c r="D95" s="12">
        <f t="shared" si="12"/>
        <v>180115.07420782984</v>
      </c>
      <c r="E95" s="12">
        <f t="shared" si="13"/>
        <v>242757.55080143485</v>
      </c>
      <c r="F95" s="10">
        <f t="shared" si="9"/>
        <v>10000000</v>
      </c>
    </row>
    <row r="96" spans="1:6" x14ac:dyDescent="0.5">
      <c r="A96" s="8">
        <v>93</v>
      </c>
      <c r="B96" s="12">
        <f t="shared" si="10"/>
        <v>8816106.3338747211</v>
      </c>
      <c r="C96" s="12">
        <f t="shared" si="11"/>
        <v>699445.64290742041</v>
      </c>
      <c r="D96" s="12">
        <f t="shared" si="12"/>
        <v>205667.45757486168</v>
      </c>
      <c r="E96" s="12">
        <f t="shared" si="13"/>
        <v>278780.56564300082</v>
      </c>
      <c r="F96" s="10">
        <f t="shared" si="9"/>
        <v>10000000</v>
      </c>
    </row>
    <row r="97" spans="1:6" x14ac:dyDescent="0.5">
      <c r="A97" s="8">
        <v>94</v>
      </c>
      <c r="B97" s="12">
        <f t="shared" si="10"/>
        <v>8652919.5780889336</v>
      </c>
      <c r="C97" s="12">
        <f t="shared" si="11"/>
        <v>792687.83440246677</v>
      </c>
      <c r="D97" s="12">
        <f t="shared" si="12"/>
        <v>234478.53035063139</v>
      </c>
      <c r="E97" s="12">
        <f t="shared" si="13"/>
        <v>319914.05715797318</v>
      </c>
      <c r="F97" s="10">
        <f t="shared" si="9"/>
        <v>10000000</v>
      </c>
    </row>
    <row r="98" spans="1:6" x14ac:dyDescent="0.5">
      <c r="A98" s="8">
        <v>95</v>
      </c>
      <c r="B98" s="12">
        <f t="shared" si="10"/>
        <v>8470316.4301568083</v>
      </c>
      <c r="C98" s="12">
        <f t="shared" si="11"/>
        <v>896022.19889434497</v>
      </c>
      <c r="D98" s="12">
        <f t="shared" si="12"/>
        <v>266851.60772075178</v>
      </c>
      <c r="E98" s="12">
        <f t="shared" si="13"/>
        <v>366809.76322809944</v>
      </c>
      <c r="F98" s="10">
        <f t="shared" si="9"/>
        <v>10000000</v>
      </c>
    </row>
    <row r="99" spans="1:6" x14ac:dyDescent="0.5">
      <c r="A99" s="8">
        <v>96</v>
      </c>
      <c r="B99" s="12">
        <f t="shared" si="10"/>
        <v>8266887.8500006329</v>
      </c>
      <c r="C99" s="12">
        <f t="shared" si="11"/>
        <v>1009848.5591610863</v>
      </c>
      <c r="D99" s="12">
        <f t="shared" si="12"/>
        <v>303083.50606603594</v>
      </c>
      <c r="E99" s="12">
        <f t="shared" si="13"/>
        <v>420180.0847722498</v>
      </c>
      <c r="F99" s="10">
        <f t="shared" si="9"/>
        <v>10000000</v>
      </c>
    </row>
    <row r="100" spans="1:6" x14ac:dyDescent="0.5">
      <c r="A100" s="8">
        <v>97</v>
      </c>
      <c r="B100" s="12">
        <f t="shared" si="10"/>
        <v>8041387.6881556716</v>
      </c>
      <c r="C100" s="12">
        <f t="shared" si="11"/>
        <v>1134363.8650899392</v>
      </c>
      <c r="D100" s="12">
        <f t="shared" si="12"/>
        <v>343451.66076893738</v>
      </c>
      <c r="E100" s="12">
        <f t="shared" si="13"/>
        <v>480796.78598545701</v>
      </c>
      <c r="F100" s="10">
        <f t="shared" si="9"/>
        <v>10000000</v>
      </c>
    </row>
    <row r="101" spans="1:6" x14ac:dyDescent="0.5">
      <c r="A101" s="8">
        <v>98</v>
      </c>
      <c r="B101" s="12">
        <f t="shared" si="10"/>
        <v>7792823.1720811157</v>
      </c>
      <c r="C101" s="12">
        <f t="shared" si="11"/>
        <v>1269491.9946555009</v>
      </c>
      <c r="D101" s="12">
        <f t="shared" si="12"/>
        <v>388197.71512414381</v>
      </c>
      <c r="E101" s="12">
        <f t="shared" si="13"/>
        <v>549487.1181392445</v>
      </c>
      <c r="F101" s="10">
        <f t="shared" si="9"/>
        <v>10000000</v>
      </c>
    </row>
    <row r="102" spans="1:6" x14ac:dyDescent="0.5">
      <c r="A102" s="8">
        <v>99</v>
      </c>
      <c r="B102" s="12">
        <f t="shared" si="10"/>
        <v>7520559.118601962</v>
      </c>
      <c r="C102" s="12">
        <f t="shared" si="11"/>
        <v>1414806.8486691043</v>
      </c>
      <c r="D102" s="12">
        <f t="shared" si="12"/>
        <v>437507.37156486511</v>
      </c>
      <c r="E102" s="12">
        <f t="shared" si="13"/>
        <v>627126.66116407327</v>
      </c>
      <c r="F102" s="10">
        <f t="shared" si="9"/>
        <v>10000000</v>
      </c>
    </row>
    <row r="103" spans="1:6" x14ac:dyDescent="0.5">
      <c r="A103" s="8">
        <v>100</v>
      </c>
      <c r="B103" s="12">
        <f t="shared" si="10"/>
        <v>7224432.1138609666</v>
      </c>
      <c r="C103" s="12">
        <f t="shared" si="11"/>
        <v>1569453.1685431891</v>
      </c>
      <c r="D103" s="12">
        <f t="shared" si="12"/>
        <v>491486.58211880247</v>
      </c>
      <c r="E103" s="12">
        <f t="shared" si="13"/>
        <v>714628.13547704625</v>
      </c>
      <c r="F103" s="10">
        <f t="shared" si="9"/>
        <v>10000000</v>
      </c>
    </row>
    <row r="104" spans="1:6" x14ac:dyDescent="0.5">
      <c r="A104" s="8">
        <v>101</v>
      </c>
      <c r="B104" s="12">
        <f t="shared" si="10"/>
        <v>6904868.0835957909</v>
      </c>
      <c r="C104" s="12">
        <f t="shared" si="11"/>
        <v>1732071.881954046</v>
      </c>
      <c r="D104" s="12">
        <f t="shared" si="12"/>
        <v>550134.58254936093</v>
      </c>
      <c r="E104" s="12">
        <f t="shared" si="13"/>
        <v>812925.45190080674</v>
      </c>
      <c r="F104" s="10">
        <f t="shared" si="9"/>
        <v>10000000</v>
      </c>
    </row>
    <row r="105" spans="1:6" x14ac:dyDescent="0.5">
      <c r="A105" s="8">
        <v>102</v>
      </c>
      <c r="B105" s="12">
        <f t="shared" si="10"/>
        <v>6562993.4787303274</v>
      </c>
      <c r="C105" s="12">
        <f t="shared" si="11"/>
        <v>1900739.2986241053</v>
      </c>
      <c r="D105" s="12">
        <f t="shared" si="12"/>
        <v>613314.85423489334</v>
      </c>
      <c r="E105" s="12">
        <f t="shared" si="13"/>
        <v>922952.36841067893</v>
      </c>
      <c r="F105" s="10">
        <f t="shared" si="9"/>
        <v>10000000</v>
      </c>
    </row>
    <row r="106" spans="1:6" x14ac:dyDescent="0.5">
      <c r="A106" s="8">
        <v>103</v>
      </c>
      <c r="B106" s="12">
        <f t="shared" si="10"/>
        <v>6200727.1537426431</v>
      </c>
      <c r="C106" s="12">
        <f t="shared" si="11"/>
        <v>2072931.6937493789</v>
      </c>
      <c r="D106" s="12">
        <f t="shared" si="12"/>
        <v>680725.81325032515</v>
      </c>
      <c r="E106" s="12">
        <f t="shared" si="13"/>
        <v>1045615.3392576576</v>
      </c>
      <c r="F106" s="10">
        <f t="shared" si="9"/>
        <v>10000000</v>
      </c>
    </row>
    <row r="107" spans="1:6" x14ac:dyDescent="0.5">
      <c r="A107" s="8">
        <v>104</v>
      </c>
      <c r="B107" s="12">
        <f t="shared" si="10"/>
        <v>5820837.6006399076</v>
      </c>
      <c r="C107" s="12">
        <f t="shared" si="11"/>
        <v>2245528.0774771762</v>
      </c>
      <c r="D107" s="12">
        <f t="shared" si="12"/>
        <v>751873.81997519801</v>
      </c>
      <c r="E107" s="12">
        <f t="shared" si="13"/>
        <v>1181760.5019077226</v>
      </c>
      <c r="F107" s="10">
        <f t="shared" si="9"/>
        <v>10000000</v>
      </c>
    </row>
    <row r="108" spans="1:6" x14ac:dyDescent="0.5">
      <c r="A108" s="8">
        <v>105</v>
      </c>
      <c r="B108" s="12">
        <f t="shared" si="10"/>
        <v>5426949.414437552</v>
      </c>
      <c r="C108" s="12">
        <f t="shared" si="11"/>
        <v>2414863.4559318139</v>
      </c>
      <c r="D108" s="12">
        <f t="shared" si="12"/>
        <v>826051.86372787599</v>
      </c>
      <c r="E108" s="12">
        <f t="shared" si="13"/>
        <v>1332135.2659027621</v>
      </c>
      <c r="F108" s="10">
        <f t="shared" si="9"/>
        <v>10000000</v>
      </c>
    </row>
    <row r="109" spans="1:6" x14ac:dyDescent="0.5">
      <c r="A109" s="8">
        <v>106</v>
      </c>
      <c r="B109" s="12">
        <f t="shared" si="10"/>
        <v>5023484.6634037783</v>
      </c>
      <c r="C109" s="12">
        <f t="shared" si="11"/>
        <v>2576841.8613724066</v>
      </c>
      <c r="D109" s="12">
        <f t="shared" si="12"/>
        <v>902327.83657548216</v>
      </c>
      <c r="E109" s="12">
        <f t="shared" si="13"/>
        <v>1497345.6386483372</v>
      </c>
      <c r="F109" s="10">
        <f t="shared" si="9"/>
        <v>10000000</v>
      </c>
    </row>
    <row r="110" spans="1:6" x14ac:dyDescent="0.5">
      <c r="A110" s="8">
        <v>107</v>
      </c>
      <c r="B110" s="12">
        <f t="shared" si="10"/>
        <v>4615529.9590478465</v>
      </c>
      <c r="C110" s="12">
        <f t="shared" si="11"/>
        <v>2727112.3795910981</v>
      </c>
      <c r="D110" s="12">
        <f t="shared" si="12"/>
        <v>979546.45539762639</v>
      </c>
      <c r="E110" s="12">
        <f t="shared" si="13"/>
        <v>1677811.2059634337</v>
      </c>
      <c r="F110" s="10">
        <f t="shared" si="9"/>
        <v>10000000</v>
      </c>
    </row>
    <row r="111" spans="1:6" x14ac:dyDescent="0.5">
      <c r="A111" s="8">
        <v>108</v>
      </c>
      <c r="B111" s="12">
        <f t="shared" si="10"/>
        <v>4208628.6180428285</v>
      </c>
      <c r="C111" s="12">
        <f t="shared" si="11"/>
        <v>2861302.4826370068</v>
      </c>
      <c r="D111" s="12">
        <f t="shared" si="12"/>
        <v>1056348.402277211</v>
      </c>
      <c r="E111" s="12">
        <f t="shared" si="13"/>
        <v>1873720.4970429591</v>
      </c>
      <c r="F111" s="10">
        <f t="shared" si="9"/>
        <v>10000000</v>
      </c>
    </row>
    <row r="112" spans="1:6" x14ac:dyDescent="0.5">
      <c r="A112" s="8">
        <v>109</v>
      </c>
      <c r="B112" s="12">
        <f t="shared" si="10"/>
        <v>3808508.5875625364</v>
      </c>
      <c r="C112" s="12">
        <f t="shared" si="11"/>
        <v>2975292.2648535981</v>
      </c>
      <c r="D112" s="12">
        <f t="shared" si="12"/>
        <v>1131208.9700854695</v>
      </c>
      <c r="E112" s="12">
        <f t="shared" si="13"/>
        <v>2084990.1774984014</v>
      </c>
      <c r="F112" s="10">
        <f t="shared" si="9"/>
        <v>10000000</v>
      </c>
    </row>
    <row r="113" spans="1:6" x14ac:dyDescent="0.5">
      <c r="A113" s="8">
        <v>110</v>
      </c>
      <c r="B113" s="12">
        <f t="shared" si="10"/>
        <v>3420768.8706416907</v>
      </c>
      <c r="C113" s="12">
        <f t="shared" si="11"/>
        <v>3065502.7552890838</v>
      </c>
      <c r="D113" s="12">
        <f t="shared" si="12"/>
        <v>1202496.4025537355</v>
      </c>
      <c r="E113" s="12">
        <f t="shared" si="13"/>
        <v>2311231.9715154953</v>
      </c>
      <c r="F113" s="10">
        <f t="shared" si="9"/>
        <v>10000000</v>
      </c>
    </row>
    <row r="114" spans="1:6" x14ac:dyDescent="0.5">
      <c r="A114" s="8">
        <v>111</v>
      </c>
      <c r="B114" s="12">
        <f t="shared" si="10"/>
        <v>3050557.2671593912</v>
      </c>
      <c r="C114" s="12">
        <f t="shared" si="11"/>
        <v>3129164.0832424751</v>
      </c>
      <c r="D114" s="12">
        <f t="shared" si="12"/>
        <v>1268547.3975718969</v>
      </c>
      <c r="E114" s="12">
        <f t="shared" si="13"/>
        <v>2551731.2520262422</v>
      </c>
      <c r="F114" s="10">
        <f t="shared" si="9"/>
        <v>10000000</v>
      </c>
    </row>
    <row r="115" spans="1:6" x14ac:dyDescent="0.5">
      <c r="A115" s="8">
        <v>112</v>
      </c>
      <c r="B115" s="12">
        <f t="shared" si="10"/>
        <v>2702277.3837434738</v>
      </c>
      <c r="C115" s="12">
        <f t="shared" si="11"/>
        <v>3164527.5583341452</v>
      </c>
      <c r="D115" s="12">
        <f t="shared" si="12"/>
        <v>1327754.3263817651</v>
      </c>
      <c r="E115" s="12">
        <f t="shared" si="13"/>
        <v>2805440.7315406217</v>
      </c>
      <c r="F115" s="10">
        <f t="shared" si="9"/>
        <v>10000000</v>
      </c>
    </row>
    <row r="116" spans="1:6" x14ac:dyDescent="0.5">
      <c r="A116" s="8">
        <v>113</v>
      </c>
      <c r="B116" s="12">
        <f t="shared" si="10"/>
        <v>2379360.9398820642</v>
      </c>
      <c r="C116" s="12">
        <f t="shared" si="11"/>
        <v>3170991.2463621404</v>
      </c>
      <c r="D116" s="12">
        <f t="shared" si="12"/>
        <v>1378656.2169388267</v>
      </c>
      <c r="E116" s="12">
        <f t="shared" si="13"/>
        <v>3070991.5968169747</v>
      </c>
      <c r="F116" s="10">
        <f t="shared" si="9"/>
        <v>10000000</v>
      </c>
    </row>
    <row r="117" spans="1:6" x14ac:dyDescent="0.5">
      <c r="A117" s="8">
        <v>114</v>
      </c>
      <c r="B117" s="12">
        <f t="shared" si="10"/>
        <v>2084132.0721921807</v>
      </c>
      <c r="C117" s="12">
        <f t="shared" si="11"/>
        <v>3149120.98941581</v>
      </c>
      <c r="D117" s="12">
        <f t="shared" si="12"/>
        <v>1420024.0981872755</v>
      </c>
      <c r="E117" s="12">
        <f t="shared" si="13"/>
        <v>3346722.8402047399</v>
      </c>
      <c r="F117" s="10">
        <f t="shared" si="9"/>
        <v>10000000</v>
      </c>
    </row>
    <row r="118" spans="1:6" x14ac:dyDescent="0.5">
      <c r="A118" s="8">
        <v>115</v>
      </c>
      <c r="B118" s="12">
        <f t="shared" si="10"/>
        <v>1817775.4732235717</v>
      </c>
      <c r="C118" s="12">
        <f t="shared" si="11"/>
        <v>3100565.4894428379</v>
      </c>
      <c r="D118" s="12">
        <f t="shared" si="12"/>
        <v>1450931.3774914015</v>
      </c>
      <c r="E118" s="12">
        <f t="shared" si="13"/>
        <v>3630727.659842195</v>
      </c>
      <c r="F118" s="10">
        <f t="shared" si="9"/>
        <v>10000000</v>
      </c>
    </row>
    <row r="119" spans="1:6" x14ac:dyDescent="0.5">
      <c r="A119" s="8">
        <v>116</v>
      </c>
      <c r="B119" s="12">
        <f t="shared" si="10"/>
        <v>1580403.4008034791</v>
      </c>
      <c r="C119" s="12">
        <f t="shared" si="11"/>
        <v>3027881.0129186464</v>
      </c>
      <c r="D119" s="12">
        <f t="shared" si="12"/>
        <v>1470801.6509374049</v>
      </c>
      <c r="E119" s="12">
        <f t="shared" si="13"/>
        <v>3920913.9353404753</v>
      </c>
      <c r="F119" s="10">
        <f t="shared" si="9"/>
        <v>10000000</v>
      </c>
    </row>
    <row r="120" spans="1:6" x14ac:dyDescent="0.5">
      <c r="A120" s="8">
        <v>117</v>
      </c>
      <c r="B120" s="12">
        <f t="shared" si="10"/>
        <v>1371202.0070090829</v>
      </c>
      <c r="C120" s="12">
        <f t="shared" si="11"/>
        <v>2934294.3054211778</v>
      </c>
      <c r="D120" s="12">
        <f t="shared" si="12"/>
        <v>1479429.4220417887</v>
      </c>
      <c r="E120" s="12">
        <f t="shared" si="13"/>
        <v>4215074.2655279562</v>
      </c>
      <c r="F120" s="10">
        <f t="shared" si="9"/>
        <v>10000000</v>
      </c>
    </row>
    <row r="121" spans="1:6" x14ac:dyDescent="0.5">
      <c r="A121" s="8">
        <v>118</v>
      </c>
      <c r="B121" s="12">
        <f t="shared" si="10"/>
        <v>1188628.313663204</v>
      </c>
      <c r="C121" s="12">
        <f t="shared" si="11"/>
        <v>2823438.5682249391</v>
      </c>
      <c r="D121" s="12">
        <f t="shared" si="12"/>
        <v>1476972.9681755488</v>
      </c>
      <c r="E121" s="12">
        <f t="shared" si="13"/>
        <v>4510960.1499363137</v>
      </c>
      <c r="F121" s="10">
        <f t="shared" si="9"/>
        <v>10000000</v>
      </c>
    </row>
    <row r="122" spans="1:6" x14ac:dyDescent="0.5">
      <c r="A122" s="8">
        <v>119</v>
      </c>
      <c r="B122" s="12">
        <f t="shared" si="10"/>
        <v>1030626.8436992264</v>
      </c>
      <c r="C122" s="12">
        <f t="shared" si="11"/>
        <v>2699096.1813664227</v>
      </c>
      <c r="D122" s="12">
        <f t="shared" si="12"/>
        <v>1463922.2313629328</v>
      </c>
      <c r="E122" s="12">
        <f t="shared" si="13"/>
        <v>4806354.7435714239</v>
      </c>
      <c r="F122" s="10">
        <f t="shared" si="9"/>
        <v>10000000</v>
      </c>
    </row>
    <row r="123" spans="1:6" x14ac:dyDescent="0.5">
      <c r="A123" s="8">
        <v>120</v>
      </c>
      <c r="B123" s="12">
        <f t="shared" si="10"/>
        <v>894838.66431346268</v>
      </c>
      <c r="C123" s="12">
        <f t="shared" si="11"/>
        <v>2564974.7426155442</v>
      </c>
      <c r="D123" s="12">
        <f t="shared" si="12"/>
        <v>1441047.4032269884</v>
      </c>
      <c r="E123" s="12">
        <f t="shared" si="13"/>
        <v>5099139.1898440104</v>
      </c>
      <c r="F123" s="10">
        <f t="shared" si="9"/>
        <v>10000000</v>
      </c>
    </row>
    <row r="124" spans="1:6" x14ac:dyDescent="0.5">
      <c r="A124" s="8">
        <v>121</v>
      </c>
      <c r="B124" s="12">
        <f t="shared" si="10"/>
        <v>778783.22029702063</v>
      </c>
      <c r="C124" s="12">
        <f t="shared" si="11"/>
        <v>2424532.712370432</v>
      </c>
      <c r="D124" s="12">
        <f t="shared" si="12"/>
        <v>1409335.3968431451</v>
      </c>
      <c r="E124" s="12">
        <f t="shared" si="13"/>
        <v>5387348.6704894081</v>
      </c>
      <c r="F124" s="10">
        <f t="shared" si="9"/>
        <v>10000000</v>
      </c>
    </row>
    <row r="125" spans="1:6" x14ac:dyDescent="0.5">
      <c r="A125" s="8">
        <v>122</v>
      </c>
      <c r="B125" s="12">
        <f t="shared" si="10"/>
        <v>680002.21200213302</v>
      </c>
      <c r="C125" s="12">
        <f t="shared" si="11"/>
        <v>2280860.4494282762</v>
      </c>
      <c r="D125" s="12">
        <f t="shared" si="12"/>
        <v>1369921.5887115593</v>
      </c>
      <c r="E125" s="12">
        <f t="shared" si="13"/>
        <v>5669215.7498580366</v>
      </c>
      <c r="F125" s="10">
        <f t="shared" si="9"/>
        <v>10000000</v>
      </c>
    </row>
    <row r="126" spans="1:6" x14ac:dyDescent="0.5">
      <c r="A126" s="8">
        <v>123</v>
      </c>
      <c r="B126" s="12">
        <f t="shared" si="10"/>
        <v>596162.73804873275</v>
      </c>
      <c r="C126" s="12">
        <f t="shared" si="11"/>
        <v>2136613.878438849</v>
      </c>
      <c r="D126" s="12">
        <f t="shared" si="12"/>
        <v>1324023.3159120751</v>
      </c>
      <c r="E126" s="12">
        <f t="shared" si="13"/>
        <v>5943200.067600349</v>
      </c>
      <c r="F126" s="10">
        <f t="shared" si="9"/>
        <v>10000000</v>
      </c>
    </row>
    <row r="127" spans="1:6" x14ac:dyDescent="0.5">
      <c r="A127" s="8">
        <v>124</v>
      </c>
      <c r="B127" s="12">
        <f t="shared" si="10"/>
        <v>525122.73517582729</v>
      </c>
      <c r="C127" s="12">
        <f t="shared" si="11"/>
        <v>1993992.4934678695</v>
      </c>
      <c r="D127" s="12">
        <f t="shared" si="12"/>
        <v>1272880.040573545</v>
      </c>
      <c r="E127" s="12">
        <f t="shared" si="13"/>
        <v>6208004.730782764</v>
      </c>
      <c r="F127" s="10">
        <f t="shared" si="9"/>
        <v>10000000</v>
      </c>
    </row>
    <row r="128" spans="1:6" x14ac:dyDescent="0.5">
      <c r="A128" s="8">
        <v>125</v>
      </c>
      <c r="B128" s="12">
        <f t="shared" si="10"/>
        <v>464965.09281472448</v>
      </c>
      <c r="C128" s="12">
        <f t="shared" si="11"/>
        <v>1854750.8864821852</v>
      </c>
      <c r="D128" s="12">
        <f t="shared" si="12"/>
        <v>1217703.2818056229</v>
      </c>
      <c r="E128" s="12">
        <f t="shared" si="13"/>
        <v>6462580.7388974726</v>
      </c>
      <c r="F128" s="10">
        <f t="shared" si="9"/>
        <v>10000000</v>
      </c>
    </row>
    <row r="129" spans="1:6" x14ac:dyDescent="0.5">
      <c r="A129" s="8">
        <v>126</v>
      </c>
      <c r="B129" s="12">
        <f t="shared" si="10"/>
        <v>414008.03606462537</v>
      </c>
      <c r="C129" s="12">
        <f t="shared" si="11"/>
        <v>1720232.8545840657</v>
      </c>
      <c r="D129" s="12">
        <f t="shared" si="12"/>
        <v>1159637.7140927168</v>
      </c>
      <c r="E129" s="12">
        <f t="shared" si="13"/>
        <v>6706121.3952585971</v>
      </c>
      <c r="F129" s="10">
        <f t="shared" si="9"/>
        <v>10000000</v>
      </c>
    </row>
    <row r="130" spans="1:6" x14ac:dyDescent="0.5">
      <c r="A130" s="8">
        <v>127</v>
      </c>
      <c r="B130" s="12">
        <f t="shared" si="10"/>
        <v>370799.09613440564</v>
      </c>
      <c r="C130" s="12">
        <f t="shared" si="11"/>
        <v>1591418.509055879</v>
      </c>
      <c r="D130" s="12">
        <f t="shared" si="12"/>
        <v>1099733.45673258</v>
      </c>
      <c r="E130" s="12">
        <f t="shared" si="13"/>
        <v>6938048.9380771406</v>
      </c>
      <c r="F130" s="10">
        <f t="shared" si="9"/>
        <v>10000000</v>
      </c>
    </row>
    <row r="131" spans="1:6" x14ac:dyDescent="0.5">
      <c r="A131" s="8">
        <v>128</v>
      </c>
      <c r="B131" s="12">
        <f t="shared" si="10"/>
        <v>334098.88067733706</v>
      </c>
      <c r="C131" s="12">
        <f t="shared" si="11"/>
        <v>1468976.8736073596</v>
      </c>
      <c r="D131" s="12">
        <f t="shared" si="12"/>
        <v>1038928.6162916519</v>
      </c>
      <c r="E131" s="12">
        <f t="shared" si="13"/>
        <v>7157995.6294236565</v>
      </c>
      <c r="F131" s="10">
        <f t="shared" si="9"/>
        <v>10000000</v>
      </c>
    </row>
    <row r="132" spans="1:6" x14ac:dyDescent="0.5">
      <c r="A132" s="8">
        <v>129</v>
      </c>
      <c r="B132" s="12">
        <f t="shared" si="10"/>
        <v>302859.44077473448</v>
      </c>
      <c r="C132" s="12">
        <f t="shared" si="11"/>
        <v>1353318.6261492262</v>
      </c>
      <c r="D132" s="12">
        <f t="shared" si="12"/>
        <v>978040.58039405744</v>
      </c>
      <c r="E132" s="12">
        <f t="shared" si="13"/>
        <v>7365781.352681987</v>
      </c>
      <c r="F132" s="10">
        <f t="shared" si="9"/>
        <v>10000000</v>
      </c>
    </row>
    <row r="133" spans="1:6" x14ac:dyDescent="0.5">
      <c r="A133" s="8">
        <v>130</v>
      </c>
      <c r="B133" s="12">
        <f t="shared" si="10"/>
        <v>276200.64668375178</v>
      </c>
      <c r="C133" s="12">
        <f t="shared" si="11"/>
        <v>1244645.5576252863</v>
      </c>
      <c r="D133" s="12">
        <f t="shared" si="12"/>
        <v>917764.32693016855</v>
      </c>
      <c r="E133" s="12">
        <f t="shared" si="13"/>
        <v>7561389.4687607987</v>
      </c>
      <c r="F133" s="10">
        <f t="shared" ref="F133:F196" si="14">$B$1</f>
        <v>10000000</v>
      </c>
    </row>
    <row r="134" spans="1:6" x14ac:dyDescent="0.5">
      <c r="A134" s="8">
        <v>131</v>
      </c>
      <c r="B134" s="12">
        <f t="shared" si="10"/>
        <v>253386.80762962662</v>
      </c>
      <c r="C134" s="12">
        <f t="shared" si="11"/>
        <v>1142994.8409168827</v>
      </c>
      <c r="D134" s="12">
        <f t="shared" si="12"/>
        <v>858676.01730666345</v>
      </c>
      <c r="E134" s="12">
        <f t="shared" si="13"/>
        <v>7744942.3341468321</v>
      </c>
      <c r="F134" s="10">
        <f t="shared" si="14"/>
        <v>10000000</v>
      </c>
    </row>
    <row r="135" spans="1:6" x14ac:dyDescent="0.5">
      <c r="A135" s="8">
        <v>132</v>
      </c>
      <c r="B135" s="12">
        <f t="shared" si="10"/>
        <v>233804.86189641544</v>
      </c>
      <c r="C135" s="12">
        <f t="shared" si="11"/>
        <v>1048277.3025584056</v>
      </c>
      <c r="D135" s="12">
        <f t="shared" si="12"/>
        <v>801240.29793701903</v>
      </c>
      <c r="E135" s="12">
        <f t="shared" si="13"/>
        <v>7916677.5376081653</v>
      </c>
      <c r="F135" s="10">
        <f t="shared" si="14"/>
        <v>10000000</v>
      </c>
    </row>
    <row r="136" spans="1:6" x14ac:dyDescent="0.5">
      <c r="A136" s="8">
        <v>133</v>
      </c>
      <c r="B136" s="12">
        <f t="shared" si="10"/>
        <v>216944.81294796476</v>
      </c>
      <c r="C136" s="12">
        <f t="shared" si="11"/>
        <v>960309.62125101569</v>
      </c>
      <c r="D136" s="12">
        <f t="shared" si="12"/>
        <v>745819.96860545583</v>
      </c>
      <c r="E136" s="12">
        <f t="shared" si="13"/>
        <v>8076925.5971955694</v>
      </c>
      <c r="F136" s="10">
        <f t="shared" si="14"/>
        <v>10000000</v>
      </c>
    </row>
    <row r="137" spans="1:6" x14ac:dyDescent="0.5">
      <c r="A137" s="8">
        <v>134</v>
      </c>
      <c r="B137" s="12">
        <f t="shared" si="10"/>
        <v>202382.65332558769</v>
      </c>
      <c r="C137" s="12">
        <f t="shared" si="11"/>
        <v>878840.81874829123</v>
      </c>
      <c r="D137" s="12">
        <f t="shared" si="12"/>
        <v>692686.93700946623</v>
      </c>
      <c r="E137" s="12">
        <f t="shared" si="13"/>
        <v>8226089.5909166606</v>
      </c>
      <c r="F137" s="10">
        <f t="shared" si="14"/>
        <v>10000000</v>
      </c>
    </row>
    <row r="138" spans="1:6" x14ac:dyDescent="0.5">
      <c r="A138" s="8">
        <v>135</v>
      </c>
      <c r="B138" s="12">
        <f t="shared" si="10"/>
        <v>189765.74950435219</v>
      </c>
      <c r="C138" s="12">
        <f t="shared" si="11"/>
        <v>803573.64069469762</v>
      </c>
      <c r="D138" s="12">
        <f t="shared" si="12"/>
        <v>642033.6314824021</v>
      </c>
      <c r="E138" s="12">
        <f t="shared" si="13"/>
        <v>8364626.9783185534</v>
      </c>
      <c r="F138" s="10">
        <f t="shared" si="14"/>
        <v>10000000</v>
      </c>
    </row>
    <row r="139" spans="1:6" x14ac:dyDescent="0.5">
      <c r="A139" s="8">
        <v>136</v>
      </c>
      <c r="B139" s="12">
        <f t="shared" si="10"/>
        <v>178800.51010867886</v>
      </c>
      <c r="C139" s="12">
        <f t="shared" si="11"/>
        <v>734181.51602090115</v>
      </c>
      <c r="D139" s="12">
        <f t="shared" si="12"/>
        <v>593984.26925539144</v>
      </c>
      <c r="E139" s="12">
        <f t="shared" si="13"/>
        <v>8493033.7046150342</v>
      </c>
      <c r="F139" s="10">
        <f t="shared" si="14"/>
        <v>10000000</v>
      </c>
    </row>
    <row r="140" spans="1:6" x14ac:dyDescent="0.5">
      <c r="A140" s="8">
        <v>137</v>
      </c>
      <c r="B140" s="12">
        <f t="shared" si="10"/>
        <v>169242.08797813332</v>
      </c>
      <c r="C140" s="12">
        <f t="shared" si="11"/>
        <v>670321.78654935653</v>
      </c>
      <c r="D140" s="12">
        <f t="shared" si="12"/>
        <v>548605.56700640323</v>
      </c>
      <c r="E140" s="12">
        <f t="shared" si="13"/>
        <v>8611830.5584661122</v>
      </c>
      <c r="F140" s="10">
        <f t="shared" si="14"/>
        <v>10000000</v>
      </c>
    </row>
    <row r="141" spans="1:6" x14ac:dyDescent="0.5">
      <c r="A141" s="8">
        <v>138</v>
      </c>
      <c r="B141" s="12">
        <f t="shared" si="10"/>
        <v>160885.8443308401</v>
      </c>
      <c r="C141" s="12">
        <f t="shared" si="11"/>
        <v>611645.85154171404</v>
      </c>
      <c r="D141" s="12">
        <f t="shared" si="12"/>
        <v>505916.63226005825</v>
      </c>
      <c r="E141" s="12">
        <f t="shared" si="13"/>
        <v>8721551.671867393</v>
      </c>
      <c r="F141" s="10">
        <f t="shared" si="14"/>
        <v>10000000</v>
      </c>
    </row>
    <row r="142" spans="1:6" x14ac:dyDescent="0.5">
      <c r="A142" s="8">
        <v>139</v>
      </c>
      <c r="B142" s="12">
        <f t="shared" si="10"/>
        <v>153560.31012204438</v>
      </c>
      <c r="C142" s="12">
        <f t="shared" si="11"/>
        <v>557806.80059633835</v>
      </c>
      <c r="D142" s="12">
        <f t="shared" si="12"/>
        <v>465897.89096221799</v>
      </c>
      <c r="E142" s="12">
        <f t="shared" si="13"/>
        <v>8822734.9983194042</v>
      </c>
      <c r="F142" s="10">
        <f t="shared" si="14"/>
        <v>10000000</v>
      </c>
    </row>
    <row r="143" spans="1:6" x14ac:dyDescent="0.5">
      <c r="A143" s="8">
        <v>140</v>
      </c>
      <c r="B143" s="12">
        <f t="shared" si="10"/>
        <v>147121.40190612155</v>
      </c>
      <c r="C143" s="12">
        <f t="shared" si="11"/>
        <v>508465.02875262732</v>
      </c>
      <c r="D143" s="12">
        <f t="shared" si="12"/>
        <v>428498.99282940821</v>
      </c>
      <c r="E143" s="12">
        <f t="shared" si="13"/>
        <v>8915914.5765118487</v>
      </c>
      <c r="F143" s="10">
        <f t="shared" si="14"/>
        <v>10000000</v>
      </c>
    </row>
    <row r="144" spans="1:6" x14ac:dyDescent="0.5">
      <c r="A144" s="8">
        <v>141</v>
      </c>
      <c r="B144" s="12">
        <f t="shared" si="10"/>
        <v>141447.67837748342</v>
      </c>
      <c r="C144" s="12">
        <f t="shared" si="11"/>
        <v>463292.24940600269</v>
      </c>
      <c r="D144" s="12">
        <f t="shared" si="12"/>
        <v>393645.69713878928</v>
      </c>
      <c r="E144" s="12">
        <f t="shared" si="13"/>
        <v>9001614.37507773</v>
      </c>
      <c r="F144" s="10">
        <f t="shared" si="14"/>
        <v>10000000</v>
      </c>
    </row>
    <row r="145" spans="1:6" x14ac:dyDescent="0.5">
      <c r="A145" s="8">
        <v>142</v>
      </c>
      <c r="B145" s="12">
        <f t="shared" si="10"/>
        <v>136436.45408076231</v>
      </c>
      <c r="C145" s="12">
        <f t="shared" si="11"/>
        <v>421974.24876212352</v>
      </c>
      <c r="D145" s="12">
        <f t="shared" si="12"/>
        <v>361245.78265163169</v>
      </c>
      <c r="E145" s="12">
        <f t="shared" si="13"/>
        <v>9080343.5145054888</v>
      </c>
      <c r="F145" s="10">
        <f t="shared" si="14"/>
        <v>10000000</v>
      </c>
    </row>
    <row r="146" spans="1:6" x14ac:dyDescent="0.5">
      <c r="A146" s="8">
        <v>143</v>
      </c>
      <c r="B146" s="12">
        <f t="shared" si="10"/>
        <v>132000.61565346667</v>
      </c>
      <c r="C146" s="12">
        <f t="shared" si="11"/>
        <v>384212.66231320682</v>
      </c>
      <c r="D146" s="12">
        <f t="shared" si="12"/>
        <v>331194.05099751771</v>
      </c>
      <c r="E146" s="12">
        <f t="shared" si="13"/>
        <v>9152592.671035815</v>
      </c>
      <c r="F146" s="10">
        <f t="shared" si="14"/>
        <v>10000000</v>
      </c>
    </row>
    <row r="147" spans="1:6" x14ac:dyDescent="0.5">
      <c r="A147" s="8">
        <v>144</v>
      </c>
      <c r="B147" s="12">
        <f t="shared" si="10"/>
        <v>128066.01197654725</v>
      </c>
      <c r="C147" s="12">
        <f t="shared" si="11"/>
        <v>349725.99975880556</v>
      </c>
      <c r="D147" s="12">
        <f t="shared" si="12"/>
        <v>303376.50702933484</v>
      </c>
      <c r="E147" s="12">
        <f t="shared" si="13"/>
        <v>9218831.4812353179</v>
      </c>
      <c r="F147" s="10">
        <f t="shared" si="14"/>
        <v>10000000</v>
      </c>
    </row>
    <row r="148" spans="1:6" x14ac:dyDescent="0.5">
      <c r="A148" s="8">
        <v>145</v>
      </c>
      <c r="B148" s="12">
        <f t="shared" ref="B148:B211" si="15">B147-$D$1*D147/$B$1*B147</f>
        <v>124569.31223211128</v>
      </c>
      <c r="C148" s="12">
        <f t="shared" ref="C148:C211" si="16">C147+($D$1*D147/$B$1*B147-$F$1*C147)</f>
        <v>318250.09952736099</v>
      </c>
      <c r="D148" s="12">
        <f t="shared" ref="D148:D211" si="17">D147+($F$1*C147-$H$1*D147)</f>
        <v>277673.80559934844</v>
      </c>
      <c r="E148" s="12">
        <f t="shared" ref="E148:E211" si="18">E147+($H$1*D147)</f>
        <v>9279506.7826411854</v>
      </c>
      <c r="F148" s="10">
        <f t="shared" si="14"/>
        <v>10000000</v>
      </c>
    </row>
    <row r="149" spans="1:6" x14ac:dyDescent="0.5">
      <c r="A149" s="8">
        <v>146</v>
      </c>
      <c r="B149" s="12">
        <f t="shared" si="15"/>
        <v>121456.24508315673</v>
      </c>
      <c r="C149" s="12">
        <f t="shared" si="16"/>
        <v>289538.15672357945</v>
      </c>
      <c r="D149" s="12">
        <f t="shared" si="17"/>
        <v>253964.05443221485</v>
      </c>
      <c r="E149" s="12">
        <f t="shared" si="18"/>
        <v>9335041.5437610559</v>
      </c>
      <c r="F149" s="10">
        <f t="shared" si="14"/>
        <v>10000000</v>
      </c>
    </row>
    <row r="150" spans="1:6" x14ac:dyDescent="0.5">
      <c r="A150" s="8">
        <v>147</v>
      </c>
      <c r="B150" s="12">
        <f t="shared" si="15"/>
        <v>118680.14824378792</v>
      </c>
      <c r="C150" s="12">
        <f t="shared" si="16"/>
        <v>263360.43789059034</v>
      </c>
      <c r="D150" s="12">
        <f t="shared" si="17"/>
        <v>232125.05921812981</v>
      </c>
      <c r="E150" s="12">
        <f t="shared" si="18"/>
        <v>9385834.3546474986</v>
      </c>
      <c r="F150" s="10">
        <f t="shared" si="14"/>
        <v>10000000</v>
      </c>
    </row>
    <row r="151" spans="1:6" x14ac:dyDescent="0.5">
      <c r="A151" s="8">
        <v>148</v>
      </c>
      <c r="B151" s="12">
        <f t="shared" si="15"/>
        <v>116200.77096426841</v>
      </c>
      <c r="C151" s="12">
        <f t="shared" si="16"/>
        <v>239503.77138105081</v>
      </c>
      <c r="D151" s="12">
        <f t="shared" si="17"/>
        <v>212036.09116356287</v>
      </c>
      <c r="E151" s="12">
        <f t="shared" si="18"/>
        <v>9432259.366491124</v>
      </c>
      <c r="F151" s="10">
        <f t="shared" si="14"/>
        <v>10000000</v>
      </c>
    </row>
    <row r="152" spans="1:6" x14ac:dyDescent="0.5">
      <c r="A152" s="8">
        <v>149</v>
      </c>
      <c r="B152" s="12">
        <f t="shared" si="15"/>
        <v>113983.28281037738</v>
      </c>
      <c r="C152" s="12">
        <f t="shared" si="16"/>
        <v>217770.88239683677</v>
      </c>
      <c r="D152" s="12">
        <f t="shared" si="17"/>
        <v>193579.25006895539</v>
      </c>
      <c r="E152" s="12">
        <f t="shared" si="18"/>
        <v>9474666.5847238358</v>
      </c>
      <c r="F152" s="10">
        <f t="shared" si="14"/>
        <v>10000000</v>
      </c>
    </row>
    <row r="153" spans="1:6" x14ac:dyDescent="0.5">
      <c r="A153" s="8">
        <v>150</v>
      </c>
      <c r="B153" s="12">
        <f t="shared" si="15"/>
        <v>111997.45095376263</v>
      </c>
      <c r="C153" s="12">
        <f t="shared" si="16"/>
        <v>197979.62601376785</v>
      </c>
      <c r="D153" s="12">
        <f t="shared" si="17"/>
        <v>176640.48829484798</v>
      </c>
      <c r="E153" s="12">
        <f t="shared" si="18"/>
        <v>9513382.4347376265</v>
      </c>
      <c r="F153" s="10">
        <f t="shared" si="14"/>
        <v>10000000</v>
      </c>
    </row>
    <row r="154" spans="1:6" x14ac:dyDescent="0.5">
      <c r="A154" s="8">
        <v>151</v>
      </c>
      <c r="B154" s="12">
        <f t="shared" si="15"/>
        <v>110216.95535558005</v>
      </c>
      <c r="C154" s="12">
        <f t="shared" si="16"/>
        <v>179962.15901057364</v>
      </c>
      <c r="D154" s="12">
        <f t="shared" si="17"/>
        <v>161110.35323725516</v>
      </c>
      <c r="E154" s="12">
        <f t="shared" si="18"/>
        <v>9548710.5323965959</v>
      </c>
      <c r="F154" s="10">
        <f t="shared" si="14"/>
        <v>10000000</v>
      </c>
    </row>
    <row r="155" spans="1:6" x14ac:dyDescent="0.5">
      <c r="A155" s="8">
        <v>152</v>
      </c>
      <c r="B155" s="12">
        <f t="shared" si="15"/>
        <v>108618.81702067355</v>
      </c>
      <c r="C155" s="12">
        <f t="shared" si="16"/>
        <v>163564.08144442277</v>
      </c>
      <c r="D155" s="12">
        <f t="shared" si="17"/>
        <v>146884.4984908615</v>
      </c>
      <c r="E155" s="12">
        <f t="shared" si="18"/>
        <v>9580932.6030440461</v>
      </c>
      <c r="F155" s="10">
        <f t="shared" si="14"/>
        <v>10000000</v>
      </c>
    </row>
    <row r="156" spans="1:6" x14ac:dyDescent="0.5">
      <c r="A156" s="8">
        <v>153</v>
      </c>
      <c r="B156" s="12">
        <f t="shared" si="15"/>
        <v>107182.91917884584</v>
      </c>
      <c r="C156" s="12">
        <f t="shared" si="16"/>
        <v>148643.57114180821</v>
      </c>
      <c r="D156" s="12">
        <f t="shared" si="17"/>
        <v>133864.00693713146</v>
      </c>
      <c r="E156" s="12">
        <f t="shared" si="18"/>
        <v>9610309.5027422179</v>
      </c>
      <c r="F156" s="10">
        <f t="shared" si="14"/>
        <v>10000000</v>
      </c>
    </row>
    <row r="157" spans="1:6" x14ac:dyDescent="0.5">
      <c r="A157" s="8">
        <v>154</v>
      </c>
      <c r="B157" s="12">
        <f t="shared" si="15"/>
        <v>105891.60502556093</v>
      </c>
      <c r="C157" s="12">
        <f t="shared" si="16"/>
        <v>135070.52818091231</v>
      </c>
      <c r="D157" s="12">
        <f t="shared" si="17"/>
        <v>121955.56266388598</v>
      </c>
      <c r="E157" s="12">
        <f t="shared" si="18"/>
        <v>9637082.3041296434</v>
      </c>
      <c r="F157" s="10">
        <f t="shared" si="14"/>
        <v>10000000</v>
      </c>
    </row>
    <row r="158" spans="1:6" x14ac:dyDescent="0.5">
      <c r="A158" s="8">
        <v>155</v>
      </c>
      <c r="B158" s="12">
        <f t="shared" si="15"/>
        <v>104729.33870105624</v>
      </c>
      <c r="C158" s="12">
        <f t="shared" si="16"/>
        <v>122725.74168732576</v>
      </c>
      <c r="D158" s="12">
        <f t="shared" si="17"/>
        <v>111071.50294920002</v>
      </c>
      <c r="E158" s="12">
        <f t="shared" si="18"/>
        <v>9661473.4166624211</v>
      </c>
      <c r="F158" s="10">
        <f t="shared" si="14"/>
        <v>10000000</v>
      </c>
    </row>
    <row r="159" spans="1:6" x14ac:dyDescent="0.5">
      <c r="A159" s="8">
        <v>156</v>
      </c>
      <c r="B159" s="12">
        <f t="shared" si="15"/>
        <v>103682.41864634005</v>
      </c>
      <c r="C159" s="12">
        <f t="shared" si="16"/>
        <v>111500.08757330937</v>
      </c>
      <c r="D159" s="12">
        <f t="shared" si="17"/>
        <v>101129.7765280926</v>
      </c>
      <c r="E159" s="12">
        <f t="shared" si="18"/>
        <v>9683687.7172522619</v>
      </c>
      <c r="F159" s="10">
        <f t="shared" si="14"/>
        <v>10000000</v>
      </c>
    </row>
    <row r="160" spans="1:6" x14ac:dyDescent="0.5">
      <c r="A160" s="8">
        <v>157</v>
      </c>
      <c r="B160" s="12">
        <f t="shared" si="15"/>
        <v>102738.73446185637</v>
      </c>
      <c r="C160" s="12">
        <f t="shared" si="16"/>
        <v>101293.76300046212</v>
      </c>
      <c r="D160" s="12">
        <f t="shared" si="17"/>
        <v>92053.829979805014</v>
      </c>
      <c r="E160" s="12">
        <f t="shared" si="18"/>
        <v>9703913.6725578811</v>
      </c>
      <c r="F160" s="10">
        <f t="shared" si="14"/>
        <v>10000000</v>
      </c>
    </row>
    <row r="161" spans="1:6" x14ac:dyDescent="0.5">
      <c r="A161" s="8">
        <v>158</v>
      </c>
      <c r="B161" s="12">
        <f t="shared" si="15"/>
        <v>101887.56000235208</v>
      </c>
      <c r="C161" s="12">
        <f t="shared" si="16"/>
        <v>92015.561159920195</v>
      </c>
      <c r="D161" s="12">
        <f t="shared" si="17"/>
        <v>83772.440283890232</v>
      </c>
      <c r="E161" s="12">
        <f t="shared" si="18"/>
        <v>9722324.4385538418</v>
      </c>
      <c r="F161" s="10">
        <f t="shared" si="14"/>
        <v>10000000</v>
      </c>
    </row>
    <row r="162" spans="1:6" x14ac:dyDescent="0.5">
      <c r="A162" s="8">
        <v>159</v>
      </c>
      <c r="B162" s="12">
        <f t="shared" si="15"/>
        <v>101119.37674411494</v>
      </c>
      <c r="C162" s="12">
        <f t="shared" si="16"/>
        <v>83582.188302165319</v>
      </c>
      <c r="D162" s="12">
        <f t="shared" si="17"/>
        <v>76219.5083431042</v>
      </c>
      <c r="E162" s="12">
        <f t="shared" si="18"/>
        <v>9739078.9266106207</v>
      </c>
      <c r="F162" s="10">
        <f t="shared" si="14"/>
        <v>10000000</v>
      </c>
    </row>
    <row r="163" spans="1:6" x14ac:dyDescent="0.5">
      <c r="A163" s="8">
        <v>160</v>
      </c>
      <c r="B163" s="12">
        <f t="shared" si="15"/>
        <v>100425.72251796916</v>
      </c>
      <c r="C163" s="12">
        <f t="shared" si="16"/>
        <v>75917.623698094569</v>
      </c>
      <c r="D163" s="12">
        <f t="shared" si="17"/>
        <v>69333.825504699897</v>
      </c>
      <c r="E163" s="12">
        <f t="shared" si="18"/>
        <v>9754322.8282792419</v>
      </c>
      <c r="F163" s="10">
        <f t="shared" si="14"/>
        <v>10000000</v>
      </c>
    </row>
    <row r="164" spans="1:6" x14ac:dyDescent="0.5">
      <c r="A164" s="8">
        <v>161</v>
      </c>
      <c r="B164" s="12">
        <f t="shared" si="15"/>
        <v>99799.061561057169</v>
      </c>
      <c r="C164" s="12">
        <f t="shared" si="16"/>
        <v>68952.52228519709</v>
      </c>
      <c r="D164" s="12">
        <f t="shared" si="17"/>
        <v>63058.822773569373</v>
      </c>
      <c r="E164" s="12">
        <f t="shared" si="18"/>
        <v>9768189.5933801811</v>
      </c>
      <c r="F164" s="10">
        <f t="shared" si="14"/>
        <v>10000000</v>
      </c>
    </row>
    <row r="165" spans="1:6" x14ac:dyDescent="0.5">
      <c r="A165" s="8">
        <v>162</v>
      </c>
      <c r="B165" s="12">
        <f t="shared" si="15"/>
        <v>99232.672540821921</v>
      </c>
      <c r="C165" s="12">
        <f t="shared" si="16"/>
        <v>62623.659076912634</v>
      </c>
      <c r="D165" s="12">
        <f t="shared" si="17"/>
        <v>57342.31044737521</v>
      </c>
      <c r="E165" s="12">
        <f t="shared" si="18"/>
        <v>9780801.3579348959</v>
      </c>
      <c r="F165" s="10">
        <f t="shared" si="14"/>
        <v>10000000</v>
      </c>
    </row>
    <row r="166" spans="1:6" x14ac:dyDescent="0.5">
      <c r="A166" s="8">
        <v>163</v>
      </c>
      <c r="B166" s="12">
        <f t="shared" si="15"/>
        <v>98720.55177643965</v>
      </c>
      <c r="C166" s="12">
        <f t="shared" si="16"/>
        <v>56873.413933603639</v>
      </c>
      <c r="D166" s="12">
        <f t="shared" si="17"/>
        <v>52136.214265591429</v>
      </c>
      <c r="E166" s="12">
        <f t="shared" si="18"/>
        <v>9792269.8200243711</v>
      </c>
      <c r="F166" s="10">
        <f t="shared" si="14"/>
        <v>10000000</v>
      </c>
    </row>
    <row r="167" spans="1:6" x14ac:dyDescent="0.5">
      <c r="A167" s="8">
        <v>164</v>
      </c>
      <c r="B167" s="12">
        <f t="shared" si="15"/>
        <v>98257.329350854605</v>
      </c>
      <c r="C167" s="12">
        <f t="shared" si="16"/>
        <v>51649.294965828325</v>
      </c>
      <c r="D167" s="12">
        <f t="shared" si="17"/>
        <v>47396.312805833506</v>
      </c>
      <c r="E167" s="12">
        <f t="shared" si="18"/>
        <v>9802697.0628774893</v>
      </c>
      <c r="F167" s="10">
        <f t="shared" si="14"/>
        <v>10000000</v>
      </c>
    </row>
    <row r="168" spans="1:6" x14ac:dyDescent="0.5">
      <c r="A168" s="8">
        <v>165</v>
      </c>
      <c r="B168" s="12">
        <f t="shared" si="15"/>
        <v>97838.196190290502</v>
      </c>
      <c r="C168" s="12">
        <f t="shared" si="16"/>
        <v>46903.49862980959</v>
      </c>
      <c r="D168" s="12">
        <f t="shared" si="17"/>
        <v>43081.979741249641</v>
      </c>
      <c r="E168" s="12">
        <f t="shared" si="18"/>
        <v>9812176.3254386559</v>
      </c>
      <c r="F168" s="10">
        <f t="shared" si="14"/>
        <v>10000000</v>
      </c>
    </row>
    <row r="169" spans="1:6" x14ac:dyDescent="0.5">
      <c r="A169" s="8">
        <v>166</v>
      </c>
      <c r="B169" s="12">
        <f t="shared" si="15"/>
        <v>97458.840503533356</v>
      </c>
      <c r="C169" s="12">
        <f t="shared" si="16"/>
        <v>42592.504453585774</v>
      </c>
      <c r="D169" s="12">
        <f t="shared" si="17"/>
        <v>39155.933655980669</v>
      </c>
      <c r="E169" s="12">
        <f t="shared" si="18"/>
        <v>9820792.7213869058</v>
      </c>
      <c r="F169" s="10">
        <f t="shared" si="14"/>
        <v>10000000</v>
      </c>
    </row>
    <row r="170" spans="1:6" x14ac:dyDescent="0.5">
      <c r="A170" s="8">
        <v>167</v>
      </c>
      <c r="B170" s="12">
        <f t="shared" si="15"/>
        <v>97115.392233168299</v>
      </c>
      <c r="C170" s="12">
        <f t="shared" si="16"/>
        <v>38676.70227859226</v>
      </c>
      <c r="D170" s="12">
        <f t="shared" si="17"/>
        <v>35583.997370143115</v>
      </c>
      <c r="E170" s="12">
        <f t="shared" si="18"/>
        <v>9828623.9081181027</v>
      </c>
      <c r="F170" s="10">
        <f t="shared" si="14"/>
        <v>10000000</v>
      </c>
    </row>
    <row r="171" spans="1:6" x14ac:dyDescent="0.5">
      <c r="A171" s="8">
        <v>168</v>
      </c>
      <c r="B171" s="12">
        <f t="shared" si="15"/>
        <v>96804.374385604009</v>
      </c>
      <c r="C171" s="12">
        <f t="shared" si="16"/>
        <v>35120.049898297329</v>
      </c>
      <c r="D171" s="12">
        <f t="shared" si="17"/>
        <v>32334.86812397372</v>
      </c>
      <c r="E171" s="12">
        <f t="shared" si="18"/>
        <v>9835740.7075921316</v>
      </c>
      <c r="F171" s="10">
        <f t="shared" si="14"/>
        <v>10000000</v>
      </c>
    </row>
    <row r="172" spans="1:6" x14ac:dyDescent="0.5">
      <c r="A172" s="8">
        <v>169</v>
      </c>
      <c r="B172" s="12">
        <f t="shared" si="15"/>
        <v>96522.660284441605</v>
      </c>
      <c r="C172" s="12">
        <f t="shared" si="16"/>
        <v>31889.759009630001</v>
      </c>
      <c r="D172" s="12">
        <f t="shared" si="17"/>
        <v>29379.899489008709</v>
      </c>
      <c r="E172" s="12">
        <f t="shared" si="18"/>
        <v>9842207.6812169254</v>
      </c>
      <c r="F172" s="10">
        <f t="shared" si="14"/>
        <v>10000000</v>
      </c>
    </row>
    <row r="173" spans="1:6" x14ac:dyDescent="0.5">
      <c r="A173" s="8">
        <v>170</v>
      </c>
      <c r="B173" s="12">
        <f t="shared" si="15"/>
        <v>96267.435939260424</v>
      </c>
      <c r="C173" s="12">
        <f t="shared" si="16"/>
        <v>28956.007453848179</v>
      </c>
      <c r="D173" s="12">
        <f t="shared" si="17"/>
        <v>26692.895492169966</v>
      </c>
      <c r="E173" s="12">
        <f t="shared" si="18"/>
        <v>9848083.6611147262</v>
      </c>
      <c r="F173" s="10">
        <f t="shared" si="14"/>
        <v>10000000</v>
      </c>
    </row>
    <row r="174" spans="1:6" x14ac:dyDescent="0.5">
      <c r="A174" s="8">
        <v>171</v>
      </c>
      <c r="B174" s="12">
        <f t="shared" si="15"/>
        <v>96036.166844646097</v>
      </c>
      <c r="C174" s="12">
        <f t="shared" si="16"/>
        <v>26291.675803077687</v>
      </c>
      <c r="D174" s="12">
        <f t="shared" si="17"/>
        <v>24249.917139120789</v>
      </c>
      <c r="E174" s="12">
        <f t="shared" si="18"/>
        <v>9853422.2402131595</v>
      </c>
      <c r="F174" s="10">
        <f t="shared" si="14"/>
        <v>10000000</v>
      </c>
    </row>
    <row r="175" spans="1:6" x14ac:dyDescent="0.5">
      <c r="A175" s="8">
        <v>172</v>
      </c>
      <c r="B175" s="12">
        <f t="shared" si="15"/>
        <v>95826.568626695371</v>
      </c>
      <c r="C175" s="12">
        <f t="shared" si="16"/>
        <v>23872.10644072065</v>
      </c>
      <c r="D175" s="12">
        <f t="shared" si="17"/>
        <v>22029.101291604398</v>
      </c>
      <c r="E175" s="12">
        <f t="shared" si="18"/>
        <v>9858272.2236409839</v>
      </c>
      <c r="F175" s="10">
        <f t="shared" si="14"/>
        <v>10000000</v>
      </c>
    </row>
    <row r="176" spans="1:6" x14ac:dyDescent="0.5">
      <c r="A176" s="8">
        <v>173</v>
      </c>
      <c r="B176" s="12">
        <f t="shared" si="15"/>
        <v>95636.581039891986</v>
      </c>
      <c r="C176" s="12">
        <f t="shared" si="16"/>
        <v>21674.883383451976</v>
      </c>
      <c r="D176" s="12">
        <f t="shared" si="17"/>
        <v>20010.491677355585</v>
      </c>
      <c r="E176" s="12">
        <f t="shared" si="18"/>
        <v>9862678.0438993052</v>
      </c>
      <c r="F176" s="10">
        <f t="shared" si="14"/>
        <v>10000000</v>
      </c>
    </row>
    <row r="177" spans="1:6" x14ac:dyDescent="0.5">
      <c r="A177" s="8">
        <v>174</v>
      </c>
      <c r="B177" s="12">
        <f t="shared" si="15"/>
        <v>95464.344889086526</v>
      </c>
      <c r="C177" s="12">
        <f t="shared" si="16"/>
        <v>19679.631195912232</v>
      </c>
      <c r="D177" s="12">
        <f t="shared" si="17"/>
        <v>18175.881680229664</v>
      </c>
      <c r="E177" s="12">
        <f t="shared" si="18"/>
        <v>9866680.1422347762</v>
      </c>
      <c r="F177" s="10">
        <f t="shared" si="14"/>
        <v>10000000</v>
      </c>
    </row>
    <row r="178" spans="1:6" x14ac:dyDescent="0.5">
      <c r="A178" s="8">
        <v>175</v>
      </c>
      <c r="B178" s="12">
        <f t="shared" si="15"/>
        <v>95308.181511721908</v>
      </c>
      <c r="C178" s="12">
        <f t="shared" si="16"/>
        <v>17867.831453685631</v>
      </c>
      <c r="D178" s="12">
        <f t="shared" si="17"/>
        <v>16508.668463774953</v>
      </c>
      <c r="E178" s="12">
        <f t="shared" si="18"/>
        <v>9870315.3185708225</v>
      </c>
      <c r="F178" s="10">
        <f t="shared" si="14"/>
        <v>10000000</v>
      </c>
    </row>
    <row r="179" spans="1:6" x14ac:dyDescent="0.5">
      <c r="A179" s="8">
        <v>176</v>
      </c>
      <c r="B179" s="12">
        <f t="shared" si="15"/>
        <v>95166.574506380304</v>
      </c>
      <c r="C179" s="12">
        <f t="shared" si="16"/>
        <v>16222.655313658675</v>
      </c>
      <c r="D179" s="12">
        <f t="shared" si="17"/>
        <v>14993.717916388525</v>
      </c>
      <c r="E179" s="12">
        <f t="shared" si="18"/>
        <v>9873617.0522635765</v>
      </c>
      <c r="F179" s="10">
        <f t="shared" si="14"/>
        <v>10000000</v>
      </c>
    </row>
    <row r="180" spans="1:6" x14ac:dyDescent="0.5">
      <c r="A180" s="8">
        <v>177</v>
      </c>
      <c r="B180" s="12">
        <f t="shared" si="15"/>
        <v>95038.153436790715</v>
      </c>
      <c r="C180" s="12">
        <f t="shared" si="16"/>
        <v>14728.810851882396</v>
      </c>
      <c r="D180" s="12">
        <f t="shared" si="17"/>
        <v>13617.239864476687</v>
      </c>
      <c r="E180" s="12">
        <f t="shared" si="18"/>
        <v>9876615.7958468534</v>
      </c>
      <c r="F180" s="10">
        <f t="shared" si="14"/>
        <v>10000000</v>
      </c>
    </row>
    <row r="181" spans="1:6" x14ac:dyDescent="0.5">
      <c r="A181" s="8">
        <v>178</v>
      </c>
      <c r="B181" s="12">
        <f t="shared" si="15"/>
        <v>94921.6792769444</v>
      </c>
      <c r="C181" s="12">
        <f t="shared" si="16"/>
        <v>13372.40392654047</v>
      </c>
      <c r="D181" s="12">
        <f t="shared" si="17"/>
        <v>12366.672976769589</v>
      </c>
      <c r="E181" s="12">
        <f t="shared" si="18"/>
        <v>9879339.243819749</v>
      </c>
      <c r="F181" s="10">
        <f t="shared" si="14"/>
        <v>10000000</v>
      </c>
    </row>
    <row r="182" spans="1:6" x14ac:dyDescent="0.5">
      <c r="A182" s="8">
        <v>179</v>
      </c>
      <c r="B182" s="12">
        <f t="shared" si="15"/>
        <v>94816.031394002261</v>
      </c>
      <c r="C182" s="12">
        <f t="shared" si="16"/>
        <v>12140.811416828563</v>
      </c>
      <c r="D182" s="12">
        <f t="shared" si="17"/>
        <v>11230.578774069718</v>
      </c>
      <c r="E182" s="12">
        <f t="shared" si="18"/>
        <v>9881812.5784151033</v>
      </c>
      <c r="F182" s="10">
        <f t="shared" si="14"/>
        <v>10000000</v>
      </c>
    </row>
    <row r="183" spans="1:6" x14ac:dyDescent="0.5">
      <c r="A183" s="8">
        <v>180</v>
      </c>
      <c r="B183" s="12">
        <f t="shared" si="15"/>
        <v>94720.195892136908</v>
      </c>
      <c r="C183" s="12">
        <f t="shared" si="16"/>
        <v>11022.565777011057</v>
      </c>
      <c r="D183" s="12">
        <f t="shared" si="17"/>
        <v>10198.544160938631</v>
      </c>
      <c r="E183" s="12">
        <f t="shared" si="18"/>
        <v>9884058.6941699181</v>
      </c>
      <c r="F183" s="10">
        <f t="shared" si="14"/>
        <v>10000000</v>
      </c>
    </row>
    <row r="184" spans="1:6" x14ac:dyDescent="0.5">
      <c r="A184" s="8">
        <v>181</v>
      </c>
      <c r="B184" s="12">
        <f t="shared" si="15"/>
        <v>94633.255163070426</v>
      </c>
      <c r="C184" s="12">
        <f t="shared" si="16"/>
        <v>10007.249928376435</v>
      </c>
      <c r="D184" s="12">
        <f t="shared" si="17"/>
        <v>9261.0919064520094</v>
      </c>
      <c r="E184" s="12">
        <f t="shared" si="18"/>
        <v>9886098.4030021057</v>
      </c>
      <c r="F184" s="10">
        <f t="shared" si="14"/>
        <v>10000000</v>
      </c>
    </row>
    <row r="185" spans="1:6" x14ac:dyDescent="0.5">
      <c r="A185" s="8">
        <v>182</v>
      </c>
      <c r="B185" s="12">
        <f t="shared" si="15"/>
        <v>94554.378508457958</v>
      </c>
      <c r="C185" s="12">
        <f t="shared" si="16"/>
        <v>9085.4015901512648</v>
      </c>
      <c r="D185" s="12">
        <f t="shared" si="17"/>
        <v>8409.5985179992513</v>
      </c>
      <c r="E185" s="12">
        <f t="shared" si="18"/>
        <v>9887950.6213833969</v>
      </c>
      <c r="F185" s="10">
        <f t="shared" si="14"/>
        <v>10000000</v>
      </c>
    </row>
    <row r="186" spans="1:6" x14ac:dyDescent="0.5">
      <c r="A186" s="8">
        <v>183</v>
      </c>
      <c r="B186" s="12">
        <f t="shared" si="15"/>
        <v>94482.8137159342</v>
      </c>
      <c r="C186" s="12">
        <f t="shared" si="16"/>
        <v>8248.4262236598952</v>
      </c>
      <c r="D186" s="12">
        <f t="shared" si="17"/>
        <v>7636.2189734145277</v>
      </c>
      <c r="E186" s="12">
        <f t="shared" si="18"/>
        <v>9889632.541086996</v>
      </c>
      <c r="F186" s="10">
        <f t="shared" si="14"/>
        <v>10000000</v>
      </c>
    </row>
    <row r="187" spans="1:6" x14ac:dyDescent="0.5">
      <c r="A187" s="8">
        <v>184</v>
      </c>
      <c r="B187" s="12">
        <f t="shared" si="15"/>
        <v>94417.879485005877</v>
      </c>
      <c r="C187" s="12">
        <f t="shared" si="16"/>
        <v>7488.5178322222346</v>
      </c>
      <c r="D187" s="12">
        <f t="shared" si="17"/>
        <v>6933.8178010976117</v>
      </c>
      <c r="E187" s="12">
        <f t="shared" si="18"/>
        <v>9891159.7848816793</v>
      </c>
      <c r="F187" s="10">
        <f t="shared" si="14"/>
        <v>10000000</v>
      </c>
    </row>
    <row r="188" spans="1:6" x14ac:dyDescent="0.5">
      <c r="A188" s="8">
        <v>185</v>
      </c>
      <c r="B188" s="12">
        <f t="shared" si="15"/>
        <v>94358.95861138952</v>
      </c>
      <c r="C188" s="12">
        <f t="shared" si="16"/>
        <v>6798.5869226163632</v>
      </c>
      <c r="D188" s="12">
        <f t="shared" si="17"/>
        <v>6295.9060241003126</v>
      </c>
      <c r="E188" s="12">
        <f t="shared" si="18"/>
        <v>9892546.5484418981</v>
      </c>
      <c r="F188" s="10">
        <f t="shared" si="14"/>
        <v>10000000</v>
      </c>
    </row>
    <row r="189" spans="1:6" x14ac:dyDescent="0.5">
      <c r="A189" s="8">
        <v>186</v>
      </c>
      <c r="B189" s="12">
        <f t="shared" si="15"/>
        <v>94305.491849154088</v>
      </c>
      <c r="C189" s="12">
        <f t="shared" si="16"/>
        <v>6172.1949925901617</v>
      </c>
      <c r="D189" s="12">
        <f t="shared" si="17"/>
        <v>5716.5835115418868</v>
      </c>
      <c r="E189" s="12">
        <f t="shared" si="18"/>
        <v>9893805.7296467181</v>
      </c>
      <c r="F189" s="10">
        <f t="shared" si="14"/>
        <v>10000000</v>
      </c>
    </row>
    <row r="190" spans="1:6" x14ac:dyDescent="0.5">
      <c r="A190" s="8">
        <v>187</v>
      </c>
      <c r="B190" s="12">
        <f t="shared" si="15"/>
        <v>94256.972379376341</v>
      </c>
      <c r="C190" s="12">
        <f t="shared" si="16"/>
        <v>5603.4949631088903</v>
      </c>
      <c r="D190" s="12">
        <f t="shared" si="17"/>
        <v>5190.4863084925255</v>
      </c>
      <c r="E190" s="12">
        <f t="shared" si="18"/>
        <v>9894949.0463490263</v>
      </c>
      <c r="F190" s="10">
        <f t="shared" si="14"/>
        <v>10000000</v>
      </c>
    </row>
    <row r="191" spans="1:6" x14ac:dyDescent="0.5">
      <c r="A191" s="8">
        <v>188</v>
      </c>
      <c r="B191" s="12">
        <f t="shared" si="15"/>
        <v>94212.940822160977</v>
      </c>
      <c r="C191" s="12">
        <f t="shared" si="16"/>
        <v>5087.177024013361</v>
      </c>
      <c r="D191" s="12">
        <f t="shared" si="17"/>
        <v>4712.7385431049097</v>
      </c>
      <c r="E191" s="12">
        <f t="shared" si="18"/>
        <v>9895987.1436107252</v>
      </c>
      <c r="F191" s="10">
        <f t="shared" si="14"/>
        <v>10000000</v>
      </c>
    </row>
    <row r="192" spans="1:6" x14ac:dyDescent="0.5">
      <c r="A192" s="8">
        <v>189</v>
      </c>
      <c r="B192" s="12">
        <f t="shared" si="15"/>
        <v>94172.980735988516</v>
      </c>
      <c r="C192" s="12">
        <f t="shared" si="16"/>
        <v>4618.4194077844923</v>
      </c>
      <c r="D192" s="12">
        <f t="shared" si="17"/>
        <v>4278.9085368852639</v>
      </c>
      <c r="E192" s="12">
        <f t="shared" si="18"/>
        <v>9896929.6913193464</v>
      </c>
      <c r="F192" s="10">
        <f t="shared" si="14"/>
        <v>10000000</v>
      </c>
    </row>
    <row r="193" spans="1:6" x14ac:dyDescent="0.5">
      <c r="A193" s="8">
        <v>190</v>
      </c>
      <c r="B193" s="12">
        <f t="shared" si="15"/>
        <v>94136.714554579157</v>
      </c>
      <c r="C193" s="12">
        <f t="shared" si="16"/>
        <v>4192.8436484154063</v>
      </c>
      <c r="D193" s="12">
        <f t="shared" si="17"/>
        <v>3884.9687702866604</v>
      </c>
      <c r="E193" s="12">
        <f t="shared" si="18"/>
        <v>9897785.4730267227</v>
      </c>
      <c r="F193" s="10">
        <f t="shared" si="14"/>
        <v>10000000</v>
      </c>
    </row>
    <row r="194" spans="1:6" x14ac:dyDescent="0.5">
      <c r="A194" s="8">
        <v>191</v>
      </c>
      <c r="B194" s="12">
        <f t="shared" si="15"/>
        <v>94103.799916922784</v>
      </c>
      <c r="C194" s="12">
        <f t="shared" si="16"/>
        <v>3806.4739212302393</v>
      </c>
      <c r="D194" s="12">
        <f t="shared" si="17"/>
        <v>3527.259381070869</v>
      </c>
      <c r="E194" s="12">
        <f t="shared" si="18"/>
        <v>9898562.4667807799</v>
      </c>
      <c r="F194" s="10">
        <f t="shared" si="14"/>
        <v>10000000</v>
      </c>
    </row>
    <row r="195" spans="1:6" x14ac:dyDescent="0.5">
      <c r="A195" s="8">
        <v>192</v>
      </c>
      <c r="B195" s="12">
        <f t="shared" si="15"/>
        <v>94073.926350928159</v>
      </c>
      <c r="C195" s="12">
        <f t="shared" si="16"/>
        <v>3455.7000951018399</v>
      </c>
      <c r="D195" s="12">
        <f t="shared" si="17"/>
        <v>3202.4548969797193</v>
      </c>
      <c r="E195" s="12">
        <f t="shared" si="18"/>
        <v>9899267.9186569937</v>
      </c>
      <c r="F195" s="10">
        <f t="shared" si="14"/>
        <v>10000000</v>
      </c>
    </row>
    <row r="196" spans="1:6" x14ac:dyDescent="0.5">
      <c r="A196" s="8">
        <v>193</v>
      </c>
      <c r="B196" s="12">
        <f t="shared" si="15"/>
        <v>94046.812275377306</v>
      </c>
      <c r="C196" s="12">
        <f t="shared" si="16"/>
        <v>3137.2441611425133</v>
      </c>
      <c r="D196" s="12">
        <f t="shared" si="17"/>
        <v>2907.5339270939594</v>
      </c>
      <c r="E196" s="12">
        <f t="shared" si="18"/>
        <v>9899908.4096363895</v>
      </c>
      <c r="F196" s="10">
        <f t="shared" si="14"/>
        <v>10000000</v>
      </c>
    </row>
    <row r="197" spans="1:6" x14ac:dyDescent="0.5">
      <c r="A197" s="8">
        <v>194</v>
      </c>
      <c r="B197" s="12">
        <f t="shared" si="15"/>
        <v>94022.202288608998</v>
      </c>
      <c r="C197" s="12">
        <f t="shared" si="16"/>
        <v>2848.1297317965746</v>
      </c>
      <c r="D197" s="12">
        <f t="shared" si="17"/>
        <v>2639.7515577894187</v>
      </c>
      <c r="E197" s="12">
        <f t="shared" si="18"/>
        <v>9900489.9164218083</v>
      </c>
      <c r="F197" s="10">
        <f t="shared" ref="F197:F260" si="19">$B$1</f>
        <v>10000000</v>
      </c>
    </row>
    <row r="198" spans="1:6" x14ac:dyDescent="0.5">
      <c r="A198" s="8">
        <v>195</v>
      </c>
      <c r="B198" s="12">
        <f t="shared" si="15"/>
        <v>93999.86471566277</v>
      </c>
      <c r="C198" s="12">
        <f t="shared" si="16"/>
        <v>2585.6543315631502</v>
      </c>
      <c r="D198" s="12">
        <f t="shared" si="17"/>
        <v>2396.6142194111926</v>
      </c>
      <c r="E198" s="12">
        <f t="shared" si="18"/>
        <v>9901017.8667333666</v>
      </c>
      <c r="F198" s="10">
        <f t="shared" si="19"/>
        <v>10000000</v>
      </c>
    </row>
    <row r="199" spans="1:6" x14ac:dyDescent="0.5">
      <c r="A199" s="8">
        <v>196</v>
      </c>
      <c r="B199" s="12">
        <f t="shared" si="15"/>
        <v>93979.589388546738</v>
      </c>
      <c r="C199" s="12">
        <f t="shared" si="16"/>
        <v>2347.364225522861</v>
      </c>
      <c r="D199" s="12">
        <f t="shared" si="17"/>
        <v>2175.8568086852692</v>
      </c>
      <c r="E199" s="12">
        <f t="shared" si="18"/>
        <v>9901497.1895772479</v>
      </c>
      <c r="F199" s="10">
        <f t="shared" si="19"/>
        <v>10000000</v>
      </c>
    </row>
    <row r="200" spans="1:6" x14ac:dyDescent="0.5">
      <c r="A200" s="8">
        <v>197</v>
      </c>
      <c r="B200" s="12">
        <f t="shared" si="15"/>
        <v>93961.185636896378</v>
      </c>
      <c r="C200" s="12">
        <f t="shared" si="16"/>
        <v>2131.0315546209413</v>
      </c>
      <c r="D200" s="12">
        <f t="shared" si="17"/>
        <v>1975.4218695005015</v>
      </c>
      <c r="E200" s="12">
        <f t="shared" si="18"/>
        <v>9901932.3609389849</v>
      </c>
      <c r="F200" s="10">
        <f t="shared" si="19"/>
        <v>10000000</v>
      </c>
    </row>
    <row r="201" spans="1:6" x14ac:dyDescent="0.5">
      <c r="A201" s="8">
        <v>198</v>
      </c>
      <c r="B201" s="12">
        <f t="shared" si="15"/>
        <v>93944.480468607158</v>
      </c>
      <c r="C201" s="12">
        <f t="shared" si="16"/>
        <v>1934.6335674480661</v>
      </c>
      <c r="D201" s="12">
        <f t="shared" si="17"/>
        <v>1793.4406510624954</v>
      </c>
      <c r="E201" s="12">
        <f t="shared" si="18"/>
        <v>9902327.4453128856</v>
      </c>
      <c r="F201" s="10">
        <f t="shared" si="19"/>
        <v>10000000</v>
      </c>
    </row>
    <row r="202" spans="1:6" x14ac:dyDescent="0.5">
      <c r="A202" s="8">
        <v>199</v>
      </c>
      <c r="B202" s="12">
        <f t="shared" si="15"/>
        <v>93929.316922087775</v>
      </c>
      <c r="C202" s="12">
        <f t="shared" si="16"/>
        <v>1756.3337572226405</v>
      </c>
      <c r="D202" s="12">
        <f t="shared" si="17"/>
        <v>1628.2158775948028</v>
      </c>
      <c r="E202" s="12">
        <f t="shared" si="18"/>
        <v>9902686.1334430985</v>
      </c>
      <c r="F202" s="10">
        <f t="shared" si="19"/>
        <v>10000000</v>
      </c>
    </row>
    <row r="203" spans="1:6" x14ac:dyDescent="0.5">
      <c r="A203" s="8">
        <v>200</v>
      </c>
      <c r="B203" s="12">
        <f t="shared" si="15"/>
        <v>93915.5525736212</v>
      </c>
      <c r="C203" s="12">
        <f t="shared" si="16"/>
        <v>1594.4647299669525</v>
      </c>
      <c r="D203" s="12">
        <f t="shared" si="17"/>
        <v>1478.2060777981064</v>
      </c>
      <c r="E203" s="12">
        <f t="shared" si="18"/>
        <v>9903011.7766186167</v>
      </c>
      <c r="F203" s="10">
        <f t="shared" si="19"/>
        <v>10000000</v>
      </c>
    </row>
    <row r="204" spans="1:6" x14ac:dyDescent="0.5">
      <c r="A204" s="8">
        <v>201</v>
      </c>
      <c r="B204" s="12">
        <f t="shared" si="15"/>
        <v>93903.058184965936</v>
      </c>
      <c r="C204" s="12">
        <f t="shared" si="16"/>
        <v>1447.5126456255257</v>
      </c>
      <c r="D204" s="12">
        <f t="shared" si="17"/>
        <v>1342.0113352351805</v>
      </c>
      <c r="E204" s="12">
        <f t="shared" si="18"/>
        <v>9903307.4178341758</v>
      </c>
      <c r="F204" s="10">
        <f t="shared" si="19"/>
        <v>10000000</v>
      </c>
    </row>
    <row r="205" spans="1:6" x14ac:dyDescent="0.5">
      <c r="A205" s="8">
        <v>202</v>
      </c>
      <c r="B205" s="12">
        <f t="shared" si="15"/>
        <v>93891.716477801165</v>
      </c>
      <c r="C205" s="12">
        <f t="shared" si="16"/>
        <v>1314.1030882277457</v>
      </c>
      <c r="D205" s="12">
        <f t="shared" si="17"/>
        <v>1218.3603327506969</v>
      </c>
      <c r="E205" s="12">
        <f t="shared" si="18"/>
        <v>9903575.820101222</v>
      </c>
      <c r="F205" s="10">
        <f t="shared" si="19"/>
        <v>10000000</v>
      </c>
    </row>
    <row r="206" spans="1:6" x14ac:dyDescent="0.5">
      <c r="A206" s="8">
        <v>203</v>
      </c>
      <c r="B206" s="12">
        <f t="shared" si="15"/>
        <v>93881.421022937429</v>
      </c>
      <c r="C206" s="12">
        <f t="shared" si="16"/>
        <v>1192.9882342687097</v>
      </c>
      <c r="D206" s="12">
        <f t="shared" si="17"/>
        <v>1106.0985750233322</v>
      </c>
      <c r="E206" s="12">
        <f t="shared" si="18"/>
        <v>9903819.4921677727</v>
      </c>
      <c r="F206" s="10">
        <f t="shared" si="19"/>
        <v>10000000</v>
      </c>
    </row>
    <row r="207" spans="1:6" x14ac:dyDescent="0.5">
      <c r="A207" s="8">
        <v>204</v>
      </c>
      <c r="B207" s="12">
        <f t="shared" si="15"/>
        <v>93872.075233396114</v>
      </c>
      <c r="C207" s="12">
        <f t="shared" si="16"/>
        <v>1083.0352003831561</v>
      </c>
      <c r="D207" s="12">
        <f t="shared" si="17"/>
        <v>1004.1776834455367</v>
      </c>
      <c r="E207" s="12">
        <f t="shared" si="18"/>
        <v>9904040.7118827775</v>
      </c>
      <c r="F207" s="10">
        <f t="shared" si="19"/>
        <v>10000000</v>
      </c>
    </row>
    <row r="208" spans="1:6" x14ac:dyDescent="0.5">
      <c r="A208" s="8">
        <v>205</v>
      </c>
      <c r="B208" s="12">
        <f t="shared" si="15"/>
        <v>93863.591451521788</v>
      </c>
      <c r="C208" s="12">
        <f t="shared" si="16"/>
        <v>983.21546221916913</v>
      </c>
      <c r="D208" s="12">
        <f t="shared" si="17"/>
        <v>911.6456667947449</v>
      </c>
      <c r="E208" s="12">
        <f t="shared" si="18"/>
        <v>9904241.5474194661</v>
      </c>
      <c r="F208" s="10">
        <f t="shared" si="19"/>
        <v>10000000</v>
      </c>
    </row>
    <row r="209" spans="1:6" x14ac:dyDescent="0.5">
      <c r="A209" s="8">
        <v>206</v>
      </c>
      <c r="B209" s="12">
        <f t="shared" si="15"/>
        <v>93855.890121244302</v>
      </c>
      <c r="C209" s="12">
        <f t="shared" si="16"/>
        <v>892.59524627474366</v>
      </c>
      <c r="D209" s="12">
        <f t="shared" si="17"/>
        <v>827.63807965771286</v>
      </c>
      <c r="E209" s="12">
        <f t="shared" si="18"/>
        <v>9904423.8765528258</v>
      </c>
      <c r="F209" s="10">
        <f t="shared" si="19"/>
        <v>10000000</v>
      </c>
    </row>
    <row r="210" spans="1:6" x14ac:dyDescent="0.5">
      <c r="A210" s="8">
        <v>207</v>
      </c>
      <c r="B210" s="12">
        <f t="shared" si="15"/>
        <v>93848.899037464493</v>
      </c>
      <c r="C210" s="12">
        <f t="shared" si="16"/>
        <v>810.32680542707533</v>
      </c>
      <c r="D210" s="12">
        <f t="shared" si="17"/>
        <v>751.36998835364466</v>
      </c>
      <c r="E210" s="12">
        <f t="shared" si="18"/>
        <v>9904589.4041687567</v>
      </c>
      <c r="F210" s="10">
        <f t="shared" si="19"/>
        <v>10000000</v>
      </c>
    </row>
    <row r="211" spans="1:6" x14ac:dyDescent="0.5">
      <c r="A211" s="8">
        <v>208</v>
      </c>
      <c r="B211" s="12">
        <f t="shared" si="15"/>
        <v>93842.552665308584</v>
      </c>
      <c r="C211" s="12">
        <f t="shared" si="16"/>
        <v>735.64049704027821</v>
      </c>
      <c r="D211" s="12">
        <f t="shared" si="17"/>
        <v>682.12867122562329</v>
      </c>
      <c r="E211" s="12">
        <f t="shared" si="18"/>
        <v>9904739.6781664267</v>
      </c>
      <c r="F211" s="10">
        <f t="shared" si="19"/>
        <v>10000000</v>
      </c>
    </row>
    <row r="212" spans="1:6" x14ac:dyDescent="0.5">
      <c r="A212" s="8">
        <v>209</v>
      </c>
      <c r="B212" s="12">
        <f t="shared" ref="B212:B275" si="20">B211-$D$1*D211/$B$1*B211</f>
        <v>93836.791522690721</v>
      </c>
      <c r="C212" s="12">
        <f t="shared" ref="C212:C275" si="21">C211+($D$1*D211/$B$1*B211-$F$1*C211)</f>
        <v>667.83758995411108</v>
      </c>
      <c r="D212" s="12">
        <f t="shared" ref="D212:D275" si="22">D211+($F$1*C211-$H$1*D211)</f>
        <v>619.2669866845265</v>
      </c>
      <c r="E212" s="12">
        <f t="shared" ref="E212:E275" si="23">E211+($H$1*D211)</f>
        <v>9904876.103900671</v>
      </c>
      <c r="F212" s="10">
        <f t="shared" si="19"/>
        <v>10000000</v>
      </c>
    </row>
    <row r="213" spans="1:6" x14ac:dyDescent="0.5">
      <c r="A213" s="8">
        <v>210</v>
      </c>
      <c r="B213" s="12">
        <f t="shared" si="20"/>
        <v>93831.56162024934</v>
      </c>
      <c r="C213" s="12">
        <f t="shared" si="21"/>
        <v>606.28373340007602</v>
      </c>
      <c r="D213" s="12">
        <f t="shared" si="22"/>
        <v>562.19734834303233</v>
      </c>
      <c r="E213" s="12">
        <f t="shared" si="23"/>
        <v>9904999.9572980087</v>
      </c>
      <c r="F213" s="10">
        <f t="shared" si="19"/>
        <v>10000000</v>
      </c>
    </row>
    <row r="214" spans="1:6" x14ac:dyDescent="0.5">
      <c r="A214" s="8">
        <v>211</v>
      </c>
      <c r="B214" s="12">
        <f t="shared" si="20"/>
        <v>93826.813953287303</v>
      </c>
      <c r="C214" s="12">
        <f t="shared" si="21"/>
        <v>550.40302702210954</v>
      </c>
      <c r="D214" s="12">
        <f t="shared" si="22"/>
        <v>510.38625201443347</v>
      </c>
      <c r="E214" s="12">
        <f t="shared" si="23"/>
        <v>9905112.3967676777</v>
      </c>
      <c r="F214" s="10">
        <f t="shared" si="19"/>
        <v>10000000</v>
      </c>
    </row>
    <row r="215" spans="1:6" x14ac:dyDescent="0.5">
      <c r="A215" s="8">
        <v>212</v>
      </c>
      <c r="B215" s="12">
        <f t="shared" si="20"/>
        <v>93822.504040855216</v>
      </c>
      <c r="C215" s="12">
        <f t="shared" si="21"/>
        <v>499.67263675198524</v>
      </c>
      <c r="D215" s="12">
        <f t="shared" si="22"/>
        <v>463.34930431375773</v>
      </c>
      <c r="E215" s="12">
        <f t="shared" si="23"/>
        <v>9905214.4740180802</v>
      </c>
      <c r="F215" s="10">
        <f t="shared" si="19"/>
        <v>10000000</v>
      </c>
    </row>
    <row r="216" spans="1:6" x14ac:dyDescent="0.5">
      <c r="A216" s="8">
        <v>213</v>
      </c>
      <c r="B216" s="12">
        <f t="shared" si="20"/>
        <v>93818.591507577352</v>
      </c>
      <c r="C216" s="12">
        <f t="shared" si="21"/>
        <v>453.61790635465417</v>
      </c>
      <c r="D216" s="12">
        <f t="shared" si="22"/>
        <v>420.64670712620472</v>
      </c>
      <c r="E216" s="12">
        <f t="shared" si="23"/>
        <v>9905307.1438789424</v>
      </c>
      <c r="F216" s="10">
        <f t="shared" si="19"/>
        <v>10000000</v>
      </c>
    </row>
    <row r="217" spans="1:6" x14ac:dyDescent="0.5">
      <c r="A217" s="8">
        <v>214</v>
      </c>
      <c r="B217" s="12">
        <f t="shared" si="20"/>
        <v>93815.039704234718</v>
      </c>
      <c r="C217" s="12">
        <f t="shared" si="21"/>
        <v>411.80791906182804</v>
      </c>
      <c r="D217" s="12">
        <f t="shared" si="22"/>
        <v>381.87915633642916</v>
      </c>
      <c r="E217" s="12">
        <f t="shared" si="23"/>
        <v>9905391.2732203677</v>
      </c>
      <c r="F217" s="10">
        <f t="shared" si="19"/>
        <v>10000000</v>
      </c>
    </row>
    <row r="218" spans="1:6" x14ac:dyDescent="0.5">
      <c r="A218" s="8">
        <v>215</v>
      </c>
      <c r="B218" s="12">
        <f t="shared" si="20"/>
        <v>93811.815363495465</v>
      </c>
      <c r="C218" s="12">
        <f t="shared" si="21"/>
        <v>373.85146789489818</v>
      </c>
      <c r="D218" s="12">
        <f t="shared" si="22"/>
        <v>346.68411697532611</v>
      </c>
      <c r="E218" s="12">
        <f t="shared" si="23"/>
        <v>9905467.6490516346</v>
      </c>
      <c r="F218" s="10">
        <f t="shared" si="19"/>
        <v>10000000</v>
      </c>
    </row>
    <row r="219" spans="1:6" x14ac:dyDescent="0.5">
      <c r="A219" s="8">
        <v>216</v>
      </c>
      <c r="B219" s="12">
        <f t="shared" si="20"/>
        <v>93808.888287522059</v>
      </c>
      <c r="C219" s="12">
        <f t="shared" si="21"/>
        <v>339.39339707881146</v>
      </c>
      <c r="D219" s="12">
        <f t="shared" si="22"/>
        <v>314.73244036975069</v>
      </c>
      <c r="E219" s="12">
        <f t="shared" si="23"/>
        <v>9905536.9858750291</v>
      </c>
      <c r="F219" s="10">
        <f t="shared" si="19"/>
        <v>10000000</v>
      </c>
    </row>
    <row r="220" spans="1:6" x14ac:dyDescent="0.5">
      <c r="A220" s="8">
        <v>217</v>
      </c>
      <c r="B220" s="12">
        <f t="shared" si="20"/>
        <v>93806.231064491541</v>
      </c>
      <c r="C220" s="12">
        <f t="shared" si="21"/>
        <v>308.11128040144979</v>
      </c>
      <c r="D220" s="12">
        <f t="shared" si="22"/>
        <v>285.72529200368172</v>
      </c>
      <c r="E220" s="12">
        <f t="shared" si="23"/>
        <v>9905599.9323631022</v>
      </c>
      <c r="F220" s="10">
        <f t="shared" si="19"/>
        <v>10000000</v>
      </c>
    </row>
    <row r="221" spans="1:6" x14ac:dyDescent="0.5">
      <c r="A221" s="8">
        <v>218</v>
      </c>
      <c r="B221" s="12">
        <f t="shared" si="20"/>
        <v>93803.818811342906</v>
      </c>
      <c r="C221" s="12">
        <f t="shared" si="21"/>
        <v>279.7124055099448</v>
      </c>
      <c r="D221" s="12">
        <f t="shared" si="22"/>
        <v>259.39136164309036</v>
      </c>
      <c r="E221" s="12">
        <f t="shared" si="23"/>
        <v>9905657.0774215031</v>
      </c>
      <c r="F221" s="10">
        <f t="shared" si="19"/>
        <v>10000000</v>
      </c>
    </row>
    <row r="222" spans="1:6" x14ac:dyDescent="0.5">
      <c r="A222" s="8">
        <v>219</v>
      </c>
      <c r="B222" s="12">
        <f t="shared" si="20"/>
        <v>93801.628940316921</v>
      </c>
      <c r="C222" s="12">
        <f t="shared" si="21"/>
        <v>253.93103598494196</v>
      </c>
      <c r="D222" s="12">
        <f t="shared" si="22"/>
        <v>235.48432986546678</v>
      </c>
      <c r="E222" s="12">
        <f t="shared" si="23"/>
        <v>9905708.9556938317</v>
      </c>
      <c r="F222" s="10">
        <f t="shared" si="19"/>
        <v>10000000</v>
      </c>
    </row>
    <row r="223" spans="1:6" x14ac:dyDescent="0.5">
      <c r="A223" s="8">
        <v>220</v>
      </c>
      <c r="B223" s="12">
        <f t="shared" si="20"/>
        <v>93799.640947081105</v>
      </c>
      <c r="C223" s="12">
        <f t="shared" si="21"/>
        <v>230.52592562226474</v>
      </c>
      <c r="D223" s="12">
        <f t="shared" si="22"/>
        <v>213.78056749086761</v>
      </c>
      <c r="E223" s="12">
        <f t="shared" si="23"/>
        <v>9905756.0525598042</v>
      </c>
      <c r="F223" s="10">
        <f t="shared" si="19"/>
        <v>10000000</v>
      </c>
    </row>
    <row r="224" spans="1:6" x14ac:dyDescent="0.5">
      <c r="A224" s="8">
        <v>221</v>
      </c>
      <c r="B224" s="12">
        <f t="shared" si="20"/>
        <v>93797.836218438621</v>
      </c>
      <c r="C224" s="12">
        <f t="shared" si="21"/>
        <v>209.27806170252785</v>
      </c>
      <c r="D224" s="12">
        <f t="shared" si="22"/>
        <v>194.07704655492057</v>
      </c>
      <c r="E224" s="12">
        <f t="shared" si="23"/>
        <v>9905798.8086733017</v>
      </c>
      <c r="F224" s="10">
        <f t="shared" si="19"/>
        <v>10000000</v>
      </c>
    </row>
    <row r="225" spans="1:6" x14ac:dyDescent="0.5">
      <c r="A225" s="8">
        <v>222</v>
      </c>
      <c r="B225" s="12">
        <f t="shared" si="20"/>
        <v>93796.197857806241</v>
      </c>
      <c r="C225" s="12">
        <f t="shared" si="21"/>
        <v>189.98861616466158</v>
      </c>
      <c r="D225" s="12">
        <f t="shared" si="22"/>
        <v>176.18944341418924</v>
      </c>
      <c r="E225" s="12">
        <f t="shared" si="23"/>
        <v>9905837.6240826119</v>
      </c>
      <c r="F225" s="10">
        <f t="shared" si="19"/>
        <v>10000000</v>
      </c>
    </row>
    <row r="226" spans="1:6" x14ac:dyDescent="0.5">
      <c r="A226" s="8">
        <v>223</v>
      </c>
      <c r="B226" s="12">
        <f t="shared" si="20"/>
        <v>93794.710526815703</v>
      </c>
      <c r="C226" s="12">
        <f t="shared" si="21"/>
        <v>172.47708553873949</v>
      </c>
      <c r="D226" s="12">
        <f t="shared" si="22"/>
        <v>159.95041634781757</v>
      </c>
      <c r="E226" s="12">
        <f t="shared" si="23"/>
        <v>9905872.8619712945</v>
      </c>
      <c r="F226" s="10">
        <f t="shared" si="19"/>
        <v>10000000</v>
      </c>
    </row>
    <row r="227" spans="1:6" x14ac:dyDescent="0.5">
      <c r="A227" s="8">
        <v>224</v>
      </c>
      <c r="B227" s="12">
        <f t="shared" si="20"/>
        <v>93793.360301545705</v>
      </c>
      <c r="C227" s="12">
        <f t="shared" si="21"/>
        <v>156.5796022548644</v>
      </c>
      <c r="D227" s="12">
        <f t="shared" si="22"/>
        <v>145.20804163212802</v>
      </c>
      <c r="E227" s="12">
        <f t="shared" si="23"/>
        <v>9905904.8520545643</v>
      </c>
      <c r="F227" s="10">
        <f t="shared" si="19"/>
        <v>10000000</v>
      </c>
    </row>
    <row r="228" spans="1:6" x14ac:dyDescent="0.5">
      <c r="A228" s="8">
        <v>225</v>
      </c>
      <c r="B228" s="12">
        <f t="shared" si="20"/>
        <v>93792.134542030632</v>
      </c>
      <c r="C228" s="12">
        <f t="shared" si="21"/>
        <v>142.14740154445153</v>
      </c>
      <c r="D228" s="12">
        <f t="shared" si="22"/>
        <v>131.82439353118886</v>
      </c>
      <c r="E228" s="12">
        <f t="shared" si="23"/>
        <v>9905933.8936628904</v>
      </c>
      <c r="F228" s="10">
        <f t="shared" si="19"/>
        <v>10000000</v>
      </c>
    </row>
    <row r="229" spans="1:6" x14ac:dyDescent="0.5">
      <c r="A229" s="8">
        <v>226</v>
      </c>
      <c r="B229" s="12">
        <f t="shared" si="20"/>
        <v>93791.021773817774</v>
      </c>
      <c r="C229" s="12">
        <f t="shared" si="21"/>
        <v>129.04542960286628</v>
      </c>
      <c r="D229" s="12">
        <f t="shared" si="22"/>
        <v>119.67425497939624</v>
      </c>
      <c r="E229" s="12">
        <f t="shared" si="23"/>
        <v>9905960.2585415971</v>
      </c>
      <c r="F229" s="10">
        <f t="shared" si="19"/>
        <v>10000000</v>
      </c>
    </row>
    <row r="230" spans="1:6" x14ac:dyDescent="0.5">
      <c r="A230" s="8">
        <v>227</v>
      </c>
      <c r="B230" s="12">
        <f t="shared" si="20"/>
        <v>93790.011580458871</v>
      </c>
      <c r="C230" s="12">
        <f t="shared" si="21"/>
        <v>117.15108000148807</v>
      </c>
      <c r="D230" s="12">
        <f t="shared" si="22"/>
        <v>108.64394694380361</v>
      </c>
      <c r="E230" s="12">
        <f t="shared" si="23"/>
        <v>9905984.1933925934</v>
      </c>
      <c r="F230" s="10">
        <f t="shared" si="19"/>
        <v>10000000</v>
      </c>
    </row>
    <row r="231" spans="1:6" x14ac:dyDescent="0.5">
      <c r="A231" s="8">
        <v>228</v>
      </c>
      <c r="B231" s="12">
        <f t="shared" si="20"/>
        <v>93789.094505925095</v>
      </c>
      <c r="C231" s="12">
        <f t="shared" si="21"/>
        <v>106.3530465351198</v>
      </c>
      <c r="D231" s="12">
        <f t="shared" si="22"/>
        <v>98.630265555191698</v>
      </c>
      <c r="E231" s="12">
        <f t="shared" si="23"/>
        <v>9906005.9221819825</v>
      </c>
      <c r="F231" s="10">
        <f t="shared" si="19"/>
        <v>10000000</v>
      </c>
    </row>
    <row r="232" spans="1:6" x14ac:dyDescent="0.5">
      <c r="A232" s="8">
        <v>229</v>
      </c>
      <c r="B232" s="12">
        <f t="shared" si="20"/>
        <v>93788.261966028338</v>
      </c>
      <c r="C232" s="12">
        <f t="shared" si="21"/>
        <v>96.550281778364848</v>
      </c>
      <c r="D232" s="12">
        <f t="shared" si="22"/>
        <v>89.539517097665339</v>
      </c>
      <c r="E232" s="12">
        <f t="shared" si="23"/>
        <v>9906025.6482350938</v>
      </c>
      <c r="F232" s="10">
        <f t="shared" si="19"/>
        <v>10000000</v>
      </c>
    </row>
    <row r="233" spans="1:6" x14ac:dyDescent="0.5">
      <c r="A233" s="8">
        <v>230</v>
      </c>
      <c r="B233" s="12">
        <f t="shared" si="20"/>
        <v>93787.506168016611</v>
      </c>
      <c r="C233" s="12">
        <f t="shared" si="21"/>
        <v>87.651051612256438</v>
      </c>
      <c r="D233" s="12">
        <f t="shared" si="22"/>
        <v>81.286641855968753</v>
      </c>
      <c r="E233" s="12">
        <f t="shared" si="23"/>
        <v>9906043.5561385136</v>
      </c>
      <c r="F233" s="10">
        <f t="shared" si="19"/>
        <v>10000000</v>
      </c>
    </row>
    <row r="234" spans="1:6" x14ac:dyDescent="0.5">
      <c r="A234" s="8">
        <v>231</v>
      </c>
      <c r="B234" s="12">
        <f t="shared" si="20"/>
        <v>93786.820037588404</v>
      </c>
      <c r="C234" s="12">
        <f t="shared" si="21"/>
        <v>79.572076879230764</v>
      </c>
      <c r="D234" s="12">
        <f t="shared" si="22"/>
        <v>73.794418646000651</v>
      </c>
      <c r="E234" s="12">
        <f t="shared" si="23"/>
        <v>9906059.8134668842</v>
      </c>
      <c r="F234" s="10">
        <f t="shared" si="19"/>
        <v>10000000</v>
      </c>
    </row>
    <row r="235" spans="1:6" x14ac:dyDescent="0.5">
      <c r="A235" s="8">
        <v>232</v>
      </c>
      <c r="B235" s="12">
        <f t="shared" si="20"/>
        <v>93786.197152640889</v>
      </c>
      <c r="C235" s="12">
        <f t="shared" si="21"/>
        <v>72.237754138827469</v>
      </c>
      <c r="D235" s="12">
        <f t="shared" si="22"/>
        <v>66.992742604723603</v>
      </c>
      <c r="E235" s="12">
        <f t="shared" si="23"/>
        <v>9906074.5723506138</v>
      </c>
      <c r="F235" s="10">
        <f t="shared" si="19"/>
        <v>10000000</v>
      </c>
    </row>
    <row r="236" spans="1:6" x14ac:dyDescent="0.5">
      <c r="A236" s="8">
        <v>233</v>
      </c>
      <c r="B236" s="12">
        <f t="shared" si="20"/>
        <v>93785.631683129977</v>
      </c>
      <c r="C236" s="12">
        <f t="shared" si="21"/>
        <v>65.579448235859772</v>
      </c>
      <c r="D236" s="12">
        <f t="shared" si="22"/>
        <v>60.817969497661629</v>
      </c>
      <c r="E236" s="12">
        <f t="shared" si="23"/>
        <v>9906087.9708991349</v>
      </c>
      <c r="F236" s="10">
        <f t="shared" si="19"/>
        <v>10000000</v>
      </c>
    </row>
    <row r="237" spans="1:6" x14ac:dyDescent="0.5">
      <c r="A237" s="8">
        <v>234</v>
      </c>
      <c r="B237" s="12">
        <f t="shared" si="20"/>
        <v>93785.118336478146</v>
      </c>
      <c r="C237" s="12">
        <f t="shared" si="21"/>
        <v>59.53485006410591</v>
      </c>
      <c r="D237" s="12">
        <f t="shared" si="22"/>
        <v>55.212320421715276</v>
      </c>
      <c r="E237" s="12">
        <f t="shared" si="23"/>
        <v>9906100.1344930343</v>
      </c>
      <c r="F237" s="10">
        <f t="shared" si="19"/>
        <v>10000000</v>
      </c>
    </row>
    <row r="238" spans="1:6" x14ac:dyDescent="0.5">
      <c r="A238" s="8">
        <v>235</v>
      </c>
      <c r="B238" s="12">
        <f t="shared" si="20"/>
        <v>93784.652308017758</v>
      </c>
      <c r="C238" s="12">
        <f t="shared" si="21"/>
        <v>54.047393518089706</v>
      </c>
      <c r="D238" s="12">
        <f t="shared" si="22"/>
        <v>50.123341343782812</v>
      </c>
      <c r="E238" s="12">
        <f t="shared" si="23"/>
        <v>9906111.1769571193</v>
      </c>
      <c r="F238" s="10">
        <f t="shared" si="19"/>
        <v>10000000</v>
      </c>
    </row>
    <row r="239" spans="1:6" x14ac:dyDescent="0.5">
      <c r="A239" s="8">
        <v>236</v>
      </c>
      <c r="B239" s="12">
        <f t="shared" si="20"/>
        <v>93784.229236005121</v>
      </c>
      <c r="C239" s="12">
        <f t="shared" si="21"/>
        <v>49.065726178920585</v>
      </c>
      <c r="D239" s="12">
        <f t="shared" si="22"/>
        <v>45.503412426835219</v>
      </c>
      <c r="E239" s="12">
        <f t="shared" si="23"/>
        <v>9906121.2016253881</v>
      </c>
      <c r="F239" s="10">
        <f t="shared" si="19"/>
        <v>10000000</v>
      </c>
    </row>
    <row r="240" spans="1:6" x14ac:dyDescent="0.5">
      <c r="A240" s="8">
        <v>237</v>
      </c>
      <c r="B240" s="12">
        <f t="shared" si="20"/>
        <v>93783.84516078353</v>
      </c>
      <c r="C240" s="12">
        <f t="shared" si="21"/>
        <v>44.543228782613816</v>
      </c>
      <c r="D240" s="12">
        <f t="shared" si="22"/>
        <v>41.309302559360233</v>
      </c>
      <c r="E240" s="12">
        <f t="shared" si="23"/>
        <v>9906130.302307874</v>
      </c>
      <c r="F240" s="10">
        <f t="shared" si="19"/>
        <v>10000000</v>
      </c>
    </row>
    <row r="241" spans="1:6" x14ac:dyDescent="0.5">
      <c r="A241" s="8">
        <v>238</v>
      </c>
      <c r="B241" s="12">
        <f t="shared" si="20"/>
        <v>93783.496487712386</v>
      </c>
      <c r="C241" s="12">
        <f t="shared" si="21"/>
        <v>40.437578975495867</v>
      </c>
      <c r="D241" s="12">
        <f t="shared" si="22"/>
        <v>37.501764925749569</v>
      </c>
      <c r="E241" s="12">
        <f t="shared" si="23"/>
        <v>9906138.5641683862</v>
      </c>
      <c r="F241" s="10">
        <f t="shared" si="19"/>
        <v>10000000</v>
      </c>
    </row>
    <row r="242" spans="1:6" x14ac:dyDescent="0.5">
      <c r="A242" s="8">
        <v>239</v>
      </c>
      <c r="B242" s="12">
        <f t="shared" si="20"/>
        <v>93783.17995351486</v>
      </c>
      <c r="C242" s="12">
        <f t="shared" si="21"/>
        <v>36.710355275474015</v>
      </c>
      <c r="D242" s="12">
        <f t="shared" si="22"/>
        <v>34.045169838149242</v>
      </c>
      <c r="E242" s="12">
        <f t="shared" si="23"/>
        <v>9906146.0645213705</v>
      </c>
      <c r="F242" s="10">
        <f t="shared" si="19"/>
        <v>10000000</v>
      </c>
    </row>
    <row r="243" spans="1:6" x14ac:dyDescent="0.5">
      <c r="A243" s="8">
        <v>240</v>
      </c>
      <c r="B243" s="12">
        <f t="shared" si="20"/>
        <v>93782.892595728801</v>
      </c>
      <c r="C243" s="12">
        <f t="shared" si="21"/>
        <v>33.326677533979733</v>
      </c>
      <c r="D243" s="12">
        <f t="shared" si="22"/>
        <v>30.907171398066794</v>
      </c>
      <c r="E243" s="12">
        <f t="shared" si="23"/>
        <v>9906152.873555338</v>
      </c>
      <c r="F243" s="10">
        <f t="shared" si="19"/>
        <v>10000000</v>
      </c>
    </row>
    <row r="244" spans="1:6" x14ac:dyDescent="0.5">
      <c r="A244" s="8">
        <v>241</v>
      </c>
      <c r="B244" s="12">
        <f t="shared" si="20"/>
        <v>93782.631724974592</v>
      </c>
      <c r="C244" s="12">
        <f t="shared" si="21"/>
        <v>30.2548805347914</v>
      </c>
      <c r="D244" s="12">
        <f t="shared" si="22"/>
        <v>28.058404871851408</v>
      </c>
      <c r="E244" s="12">
        <f t="shared" si="23"/>
        <v>9906159.0549896173</v>
      </c>
      <c r="F244" s="10">
        <f t="shared" si="19"/>
        <v>10000000</v>
      </c>
    </row>
    <row r="245" spans="1:6" x14ac:dyDescent="0.5">
      <c r="A245" s="8">
        <v>242</v>
      </c>
      <c r="B245" s="12">
        <f t="shared" si="20"/>
        <v>93782.394899780018</v>
      </c>
      <c r="C245" s="12">
        <f t="shared" si="21"/>
        <v>27.466217675892096</v>
      </c>
      <c r="D245" s="12">
        <f t="shared" si="22"/>
        <v>25.472211950960265</v>
      </c>
      <c r="E245" s="12">
        <f t="shared" si="23"/>
        <v>9906164.6666705925</v>
      </c>
      <c r="F245" s="10">
        <f t="shared" si="19"/>
        <v>10000000</v>
      </c>
    </row>
    <row r="246" spans="1:6" x14ac:dyDescent="0.5">
      <c r="A246" s="8">
        <v>243</v>
      </c>
      <c r="B246" s="12">
        <f t="shared" si="20"/>
        <v>93782.179903726399</v>
      </c>
      <c r="C246" s="12">
        <f t="shared" si="21"/>
        <v>24.934591961916915</v>
      </c>
      <c r="D246" s="12">
        <f t="shared" si="22"/>
        <v>23.124391328357422</v>
      </c>
      <c r="E246" s="12">
        <f t="shared" si="23"/>
        <v>9906169.7611129824</v>
      </c>
      <c r="F246" s="10">
        <f t="shared" si="19"/>
        <v>10000000</v>
      </c>
    </row>
    <row r="247" spans="1:6" x14ac:dyDescent="0.5">
      <c r="A247" s="8">
        <v>244</v>
      </c>
      <c r="B247" s="12">
        <f t="shared" si="20"/>
        <v>93781.984724701906</v>
      </c>
      <c r="C247" s="12">
        <f t="shared" si="21"/>
        <v>22.636311790220041</v>
      </c>
      <c r="D247" s="12">
        <f t="shared" si="22"/>
        <v>20.992972258877629</v>
      </c>
      <c r="E247" s="12">
        <f t="shared" si="23"/>
        <v>9906174.3859912474</v>
      </c>
      <c r="F247" s="10">
        <f t="shared" si="19"/>
        <v>10000000</v>
      </c>
    </row>
    <row r="248" spans="1:6" x14ac:dyDescent="0.5">
      <c r="A248" s="8">
        <v>245</v>
      </c>
      <c r="B248" s="12">
        <f t="shared" si="20"/>
        <v>93781.807536067572</v>
      </c>
      <c r="C248" s="12">
        <f t="shared" si="21"/>
        <v>20.54986924553177</v>
      </c>
      <c r="D248" s="12">
        <f t="shared" si="22"/>
        <v>19.058008986124108</v>
      </c>
      <c r="E248" s="12">
        <f t="shared" si="23"/>
        <v>9906178.5845856983</v>
      </c>
      <c r="F248" s="10">
        <f t="shared" si="19"/>
        <v>10000000</v>
      </c>
    </row>
    <row r="249" spans="1:6" x14ac:dyDescent="0.5">
      <c r="A249" s="8">
        <v>246</v>
      </c>
      <c r="B249" s="12">
        <f t="shared" si="20"/>
        <v>93781.64667955981</v>
      </c>
      <c r="C249" s="12">
        <f t="shared" si="21"/>
        <v>18.655738828746752</v>
      </c>
      <c r="D249" s="12">
        <f t="shared" si="22"/>
        <v>17.301394113452464</v>
      </c>
      <c r="E249" s="12">
        <f t="shared" si="23"/>
        <v>9906182.3961874954</v>
      </c>
      <c r="F249" s="10">
        <f t="shared" si="19"/>
        <v>10000000</v>
      </c>
    </row>
    <row r="250" spans="1:6" x14ac:dyDescent="0.5">
      <c r="A250" s="8">
        <v>247</v>
      </c>
      <c r="B250" s="12">
        <f t="shared" si="20"/>
        <v>93781.500649769121</v>
      </c>
      <c r="C250" s="12">
        <f t="shared" si="21"/>
        <v>16.936194736555123</v>
      </c>
      <c r="D250" s="12">
        <f t="shared" si="22"/>
        <v>15.706689173636645</v>
      </c>
      <c r="E250" s="12">
        <f t="shared" si="23"/>
        <v>9906185.8564663175</v>
      </c>
      <c r="F250" s="10">
        <f t="shared" si="19"/>
        <v>10000000</v>
      </c>
    </row>
    <row r="251" spans="1:6" x14ac:dyDescent="0.5">
      <c r="A251" s="8">
        <v>248</v>
      </c>
      <c r="B251" s="12">
        <f t="shared" si="20"/>
        <v>93781.368080049841</v>
      </c>
      <c r="C251" s="12">
        <f t="shared" si="21"/>
        <v>15.375144982184493</v>
      </c>
      <c r="D251" s="12">
        <f t="shared" si="22"/>
        <v>14.258970812564829</v>
      </c>
      <c r="E251" s="12">
        <f t="shared" si="23"/>
        <v>9906188.9978041518</v>
      </c>
      <c r="F251" s="10">
        <f t="shared" si="19"/>
        <v>10000000</v>
      </c>
    </row>
    <row r="252" spans="1:6" x14ac:dyDescent="0.5">
      <c r="A252" s="8">
        <v>249</v>
      </c>
      <c r="B252" s="12">
        <f t="shared" si="20"/>
        <v>93781.247729728726</v>
      </c>
      <c r="C252" s="12">
        <f t="shared" si="21"/>
        <v>13.957980805085468</v>
      </c>
      <c r="D252" s="12">
        <f t="shared" si="22"/>
        <v>12.944691148270312</v>
      </c>
      <c r="E252" s="12">
        <f t="shared" si="23"/>
        <v>9906191.8495983146</v>
      </c>
      <c r="F252" s="10">
        <f t="shared" si="19"/>
        <v>10000000</v>
      </c>
    </row>
    <row r="253" spans="1:6" x14ac:dyDescent="0.5">
      <c r="A253" s="8">
        <v>250</v>
      </c>
      <c r="B253" s="12">
        <f t="shared" si="20"/>
        <v>93781.138472492865</v>
      </c>
      <c r="C253" s="12">
        <f t="shared" si="21"/>
        <v>12.67143996043939</v>
      </c>
      <c r="D253" s="12">
        <f t="shared" si="22"/>
        <v>11.751550999124797</v>
      </c>
      <c r="E253" s="12">
        <f t="shared" si="23"/>
        <v>9906194.4385365434</v>
      </c>
      <c r="F253" s="10">
        <f t="shared" si="19"/>
        <v>10000000</v>
      </c>
    </row>
    <row r="254" spans="1:6" x14ac:dyDescent="0.5">
      <c r="A254" s="8">
        <v>251</v>
      </c>
      <c r="B254" s="12">
        <f t="shared" si="20"/>
        <v>93781.039285848034</v>
      </c>
      <c r="C254" s="12">
        <f t="shared" si="21"/>
        <v>11.503482609231844</v>
      </c>
      <c r="D254" s="12">
        <f t="shared" si="22"/>
        <v>10.668384795343776</v>
      </c>
      <c r="E254" s="12">
        <f t="shared" si="23"/>
        <v>9906196.7888467424</v>
      </c>
      <c r="F254" s="10">
        <f t="shared" si="19"/>
        <v>10000000</v>
      </c>
    </row>
    <row r="255" spans="1:6" x14ac:dyDescent="0.5">
      <c r="A255" s="8">
        <v>252</v>
      </c>
      <c r="B255" s="12">
        <f t="shared" si="20"/>
        <v>93780.949241548806</v>
      </c>
      <c r="C255" s="12">
        <f t="shared" si="21"/>
        <v>10.44317864753344</v>
      </c>
      <c r="D255" s="12">
        <f t="shared" si="22"/>
        <v>9.6850560971982045</v>
      </c>
      <c r="E255" s="12">
        <f t="shared" si="23"/>
        <v>9906198.9225237016</v>
      </c>
      <c r="F255" s="10">
        <f t="shared" si="19"/>
        <v>10000000</v>
      </c>
    </row>
    <row r="256" spans="1:6" x14ac:dyDescent="0.5">
      <c r="A256" s="8">
        <v>253</v>
      </c>
      <c r="B256" s="12">
        <f t="shared" si="20"/>
        <v>93780.867496910927</v>
      </c>
      <c r="C256" s="12">
        <f t="shared" si="21"/>
        <v>9.4806054206628563</v>
      </c>
      <c r="D256" s="12">
        <f t="shared" si="22"/>
        <v>8.7923627425119069</v>
      </c>
      <c r="E256" s="12">
        <f t="shared" si="23"/>
        <v>9906200.8595349211</v>
      </c>
      <c r="F256" s="10">
        <f t="shared" si="19"/>
        <v>10000000</v>
      </c>
    </row>
    <row r="257" spans="1:6" x14ac:dyDescent="0.5">
      <c r="A257" s="8">
        <v>254</v>
      </c>
      <c r="B257" s="12">
        <f t="shared" si="20"/>
        <v>93780.79328692444</v>
      </c>
      <c r="C257" s="12">
        <f t="shared" si="21"/>
        <v>8.6067548650771961</v>
      </c>
      <c r="D257" s="12">
        <f t="shared" si="22"/>
        <v>7.9819507360758113</v>
      </c>
      <c r="E257" s="12">
        <f t="shared" si="23"/>
        <v>9906202.6180074699</v>
      </c>
      <c r="F257" s="10">
        <f t="shared" si="19"/>
        <v>10000000</v>
      </c>
    </row>
    <row r="258" spans="1:6" x14ac:dyDescent="0.5">
      <c r="A258" s="8">
        <v>255</v>
      </c>
      <c r="B258" s="12">
        <f t="shared" si="20"/>
        <v>93780.725917093965</v>
      </c>
      <c r="C258" s="12">
        <f t="shared" si="21"/>
        <v>7.8134492090500469</v>
      </c>
      <c r="D258" s="12">
        <f t="shared" si="22"/>
        <v>7.246236075368369</v>
      </c>
      <c r="E258" s="12">
        <f t="shared" si="23"/>
        <v>9906204.2143976167</v>
      </c>
      <c r="F258" s="10">
        <f t="shared" si="19"/>
        <v>10000000</v>
      </c>
    </row>
    <row r="259" spans="1:6" x14ac:dyDescent="0.5">
      <c r="A259" s="8">
        <v>256</v>
      </c>
      <c r="B259" s="12">
        <f t="shared" si="20"/>
        <v>93780.66475693883</v>
      </c>
      <c r="C259" s="12">
        <f t="shared" si="21"/>
        <v>7.0932644432833634</v>
      </c>
      <c r="D259" s="12">
        <f t="shared" si="22"/>
        <v>6.5783337811996994</v>
      </c>
      <c r="E259" s="12">
        <f t="shared" si="23"/>
        <v>9906205.6636448316</v>
      </c>
      <c r="F259" s="10">
        <f t="shared" si="19"/>
        <v>10000000</v>
      </c>
    </row>
    <row r="260" spans="1:6" x14ac:dyDescent="0.5">
      <c r="A260" s="8">
        <v>257</v>
      </c>
      <c r="B260" s="12">
        <f t="shared" si="20"/>
        <v>93780.609234092481</v>
      </c>
      <c r="C260" s="12">
        <f t="shared" si="21"/>
        <v>6.439460845304481</v>
      </c>
      <c r="D260" s="12">
        <f t="shared" si="22"/>
        <v>5.9719934692880958</v>
      </c>
      <c r="E260" s="12">
        <f t="shared" si="23"/>
        <v>9906206.9793115873</v>
      </c>
      <c r="F260" s="10">
        <f t="shared" si="19"/>
        <v>10000000</v>
      </c>
    </row>
    <row r="261" spans="1:6" x14ac:dyDescent="0.5">
      <c r="A261" s="8">
        <v>258</v>
      </c>
      <c r="B261" s="12">
        <f t="shared" si="20"/>
        <v>93780.558828945752</v>
      </c>
      <c r="C261" s="12">
        <f t="shared" si="21"/>
        <v>5.8459199075043005</v>
      </c>
      <c r="D261" s="12">
        <f t="shared" si="22"/>
        <v>5.4215408599609249</v>
      </c>
      <c r="E261" s="12">
        <f t="shared" si="23"/>
        <v>9906208.173710281</v>
      </c>
      <c r="F261" s="10">
        <f t="shared" ref="F261:F303" si="24">$B$1</f>
        <v>10000000</v>
      </c>
    </row>
    <row r="262" spans="1:6" x14ac:dyDescent="0.5">
      <c r="A262" s="8">
        <v>259</v>
      </c>
      <c r="B262" s="12">
        <f t="shared" si="20"/>
        <v>93780.513069783905</v>
      </c>
      <c r="C262" s="12">
        <f t="shared" si="21"/>
        <v>5.3070870785943693</v>
      </c>
      <c r="D262" s="12">
        <f t="shared" si="22"/>
        <v>4.9218246787191697</v>
      </c>
      <c r="E262" s="12">
        <f t="shared" si="23"/>
        <v>9906209.2580184527</v>
      </c>
      <c r="F262" s="10">
        <f t="shared" si="24"/>
        <v>10000000</v>
      </c>
    </row>
    <row r="263" spans="1:6" x14ac:dyDescent="0.5">
      <c r="A263" s="8">
        <v>260</v>
      </c>
      <c r="B263" s="12">
        <f t="shared" si="20"/>
        <v>93780.471528371985</v>
      </c>
      <c r="C263" s="12">
        <f t="shared" si="21"/>
        <v>4.817919782659815</v>
      </c>
      <c r="D263" s="12">
        <f t="shared" si="22"/>
        <v>4.4681684508347725</v>
      </c>
      <c r="E263" s="12">
        <f t="shared" si="23"/>
        <v>9906210.2423833888</v>
      </c>
      <c r="F263" s="10">
        <f t="shared" si="24"/>
        <v>10000000</v>
      </c>
    </row>
    <row r="264" spans="1:6" x14ac:dyDescent="0.5">
      <c r="A264" s="8">
        <v>261</v>
      </c>
      <c r="B264" s="12">
        <f t="shared" si="20"/>
        <v>93780.433815947006</v>
      </c>
      <c r="C264" s="12">
        <f t="shared" si="21"/>
        <v>4.3738402293707068</v>
      </c>
      <c r="D264" s="12">
        <f t="shared" si="22"/>
        <v>4.0563267389337998</v>
      </c>
      <c r="E264" s="12">
        <f t="shared" si="23"/>
        <v>9906211.1360170785</v>
      </c>
      <c r="F264" s="10">
        <f t="shared" si="24"/>
        <v>10000000</v>
      </c>
    </row>
    <row r="265" spans="1:6" x14ac:dyDescent="0.5">
      <c r="A265" s="8">
        <v>262</v>
      </c>
      <c r="B265" s="12">
        <f t="shared" si="20"/>
        <v>93780.399579579695</v>
      </c>
      <c r="C265" s="12">
        <f t="shared" si="21"/>
        <v>3.9706925737485155</v>
      </c>
      <c r="D265" s="12">
        <f t="shared" si="22"/>
        <v>3.6824454140841105</v>
      </c>
      <c r="E265" s="12">
        <f t="shared" si="23"/>
        <v>9906211.9472824261</v>
      </c>
      <c r="F265" s="10">
        <f t="shared" si="24"/>
        <v>10000000</v>
      </c>
    </row>
    <row r="266" spans="1:6" x14ac:dyDescent="0.5">
      <c r="A266" s="8">
        <v>263</v>
      </c>
      <c r="B266" s="12">
        <f t="shared" si="20"/>
        <v>93780.368498871481</v>
      </c>
      <c r="C266" s="12">
        <f t="shared" si="21"/>
        <v>3.604704024586316</v>
      </c>
      <c r="D266" s="12">
        <f t="shared" si="22"/>
        <v>3.3430255886421398</v>
      </c>
      <c r="E266" s="12">
        <f t="shared" si="23"/>
        <v>9906212.6837715097</v>
      </c>
      <c r="F266" s="10">
        <f t="shared" si="24"/>
        <v>10000000</v>
      </c>
    </row>
    <row r="267" spans="1:6" x14ac:dyDescent="0.5">
      <c r="A267" s="8">
        <v>264</v>
      </c>
      <c r="B267" s="12">
        <f t="shared" si="20"/>
        <v>93780.340282956036</v>
      </c>
      <c r="C267" s="12">
        <f t="shared" si="21"/>
        <v>3.2724495375720459</v>
      </c>
      <c r="D267" s="12">
        <f t="shared" si="22"/>
        <v>3.0348908733723432</v>
      </c>
      <c r="E267" s="12">
        <f t="shared" si="23"/>
        <v>9906213.3523766268</v>
      </c>
      <c r="F267" s="10">
        <f t="shared" si="24"/>
        <v>10000000</v>
      </c>
    </row>
    <row r="268" spans="1:6" x14ac:dyDescent="0.5">
      <c r="A268" s="8">
        <v>265</v>
      </c>
      <c r="B268" s="12">
        <f t="shared" si="20"/>
        <v>93780.314667777144</v>
      </c>
      <c r="C268" s="12">
        <f t="shared" si="21"/>
        <v>2.9708197627092261</v>
      </c>
      <c r="D268" s="12">
        <f t="shared" si="22"/>
        <v>2.7551576524550789</v>
      </c>
      <c r="E268" s="12">
        <f t="shared" si="23"/>
        <v>9906213.9593548011</v>
      </c>
      <c r="F268" s="10">
        <f t="shared" si="24"/>
        <v>10000000</v>
      </c>
    </row>
    <row r="269" spans="1:6" x14ac:dyDescent="0.5">
      <c r="A269" s="8">
        <v>266</v>
      </c>
      <c r="B269" s="12">
        <f t="shared" si="20"/>
        <v>93780.291413617495</v>
      </c>
      <c r="C269" s="12">
        <f t="shared" si="21"/>
        <v>2.6969919460828948</v>
      </c>
      <c r="D269" s="12">
        <f t="shared" si="22"/>
        <v>2.5012080982349856</v>
      </c>
      <c r="E269" s="12">
        <f t="shared" si="23"/>
        <v>9906214.510386331</v>
      </c>
      <c r="F269" s="10">
        <f t="shared" si="24"/>
        <v>10000000</v>
      </c>
    </row>
    <row r="270" spans="1:6" x14ac:dyDescent="0.5">
      <c r="A270" s="8">
        <v>267</v>
      </c>
      <c r="B270" s="12">
        <f t="shared" si="20"/>
        <v>93780.270302855308</v>
      </c>
      <c r="C270" s="12">
        <f t="shared" si="21"/>
        <v>2.4484035136650775</v>
      </c>
      <c r="D270" s="12">
        <f t="shared" si="22"/>
        <v>2.270665673196278</v>
      </c>
      <c r="E270" s="12">
        <f t="shared" si="23"/>
        <v>9906215.0106279515</v>
      </c>
      <c r="F270" s="10">
        <f t="shared" si="24"/>
        <v>10000000</v>
      </c>
    </row>
    <row r="271" spans="1:6" x14ac:dyDescent="0.5">
      <c r="A271" s="8">
        <v>268</v>
      </c>
      <c r="B271" s="12">
        <f t="shared" si="20"/>
        <v>93780.251137927655</v>
      </c>
      <c r="C271" s="12">
        <f t="shared" si="21"/>
        <v>2.2227280899525481</v>
      </c>
      <c r="D271" s="12">
        <f t="shared" si="22"/>
        <v>2.06137288992353</v>
      </c>
      <c r="E271" s="12">
        <f t="shared" si="23"/>
        <v>9906215.4647610858</v>
      </c>
      <c r="F271" s="10">
        <f t="shared" si="24"/>
        <v>10000000</v>
      </c>
    </row>
    <row r="272" spans="1:6" x14ac:dyDescent="0.5">
      <c r="A272" s="8">
        <v>269</v>
      </c>
      <c r="B272" s="12">
        <f t="shared" si="20"/>
        <v>93780.233739481599</v>
      </c>
      <c r="C272" s="12">
        <f t="shared" si="21"/>
        <v>2.0178537270148285</v>
      </c>
      <c r="D272" s="12">
        <f t="shared" si="22"/>
        <v>1.8713711209340786</v>
      </c>
      <c r="E272" s="12">
        <f t="shared" si="23"/>
        <v>9906215.8770356644</v>
      </c>
      <c r="F272" s="10">
        <f t="shared" si="24"/>
        <v>10000000</v>
      </c>
    </row>
    <row r="273" spans="1:6" x14ac:dyDescent="0.5">
      <c r="A273" s="8">
        <v>270</v>
      </c>
      <c r="B273" s="12">
        <f t="shared" si="20"/>
        <v>93780.217944695702</v>
      </c>
      <c r="C273" s="12">
        <f t="shared" si="21"/>
        <v>1.8318631402154519</v>
      </c>
      <c r="D273" s="12">
        <f t="shared" si="22"/>
        <v>1.6988822694487458</v>
      </c>
      <c r="E273" s="12">
        <f t="shared" si="23"/>
        <v>9906216.2513098884</v>
      </c>
      <c r="F273" s="10">
        <f t="shared" si="24"/>
        <v>10000000</v>
      </c>
    </row>
    <row r="274" spans="1:6" x14ac:dyDescent="0.5">
      <c r="A274" s="8">
        <v>271</v>
      </c>
      <c r="B274" s="12">
        <f t="shared" si="20"/>
        <v>93780.203605756251</v>
      </c>
      <c r="C274" s="12">
        <f t="shared" si="21"/>
        <v>1.6630157656481221</v>
      </c>
      <c r="D274" s="12">
        <f t="shared" si="22"/>
        <v>1.5422921295805418</v>
      </c>
      <c r="E274" s="12">
        <f t="shared" si="23"/>
        <v>9906216.5910863429</v>
      </c>
      <c r="F274" s="10">
        <f t="shared" si="24"/>
        <v>10000000</v>
      </c>
    </row>
    <row r="275" spans="1:6" x14ac:dyDescent="0.5">
      <c r="A275" s="8">
        <v>272</v>
      </c>
      <c r="B275" s="12">
        <f t="shared" si="20"/>
        <v>93780.190588473954</v>
      </c>
      <c r="C275" s="12">
        <f t="shared" si="21"/>
        <v>1.5097314713771555</v>
      </c>
      <c r="D275" s="12">
        <f t="shared" si="22"/>
        <v>1.4001352802292457</v>
      </c>
      <c r="E275" s="12">
        <f t="shared" si="23"/>
        <v>9906216.899544768</v>
      </c>
      <c r="F275" s="10">
        <f t="shared" si="24"/>
        <v>10000000</v>
      </c>
    </row>
    <row r="276" spans="1:6" x14ac:dyDescent="0.5">
      <c r="A276" s="8">
        <v>273</v>
      </c>
      <c r="B276" s="12">
        <f t="shared" ref="B276:B303" si="25">B275-$D$1*D275/$B$1*B275</f>
        <v>93780.17877102815</v>
      </c>
      <c r="C276" s="12">
        <f t="shared" ref="C276:C303" si="26">C275+($D$1*D275/$B$1*B275-$F$1*C275)</f>
        <v>1.3705757700480989</v>
      </c>
      <c r="D276" s="12">
        <f t="shared" ref="D276:D303" si="27">D275+($F$1*C275-$H$1*D275)</f>
        <v>1.2710813713211122</v>
      </c>
      <c r="E276" s="12">
        <f t="shared" ref="E276:E303" si="28">E275+($H$1*D275)</f>
        <v>9906217.1795718241</v>
      </c>
      <c r="F276" s="10">
        <f t="shared" si="24"/>
        <v>10000000</v>
      </c>
    </row>
    <row r="277" spans="1:6" x14ac:dyDescent="0.5">
      <c r="A277" s="8">
        <v>274</v>
      </c>
      <c r="B277" s="12">
        <f t="shared" si="25"/>
        <v>93780.168042826714</v>
      </c>
      <c r="C277" s="12">
        <f t="shared" si="26"/>
        <v>1.2442463944844406</v>
      </c>
      <c r="D277" s="12">
        <f t="shared" si="27"/>
        <v>1.1539226740616997</v>
      </c>
      <c r="E277" s="12">
        <f t="shared" si="28"/>
        <v>9906217.4337880984</v>
      </c>
      <c r="F277" s="10">
        <f t="shared" si="24"/>
        <v>10000000</v>
      </c>
    </row>
    <row r="278" spans="1:6" x14ac:dyDescent="0.5">
      <c r="A278" s="8">
        <v>275</v>
      </c>
      <c r="B278" s="12">
        <f t="shared" si="25"/>
        <v>93780.158303471108</v>
      </c>
      <c r="C278" s="12">
        <f t="shared" si="26"/>
        <v>1.1295611106413705</v>
      </c>
      <c r="D278" s="12">
        <f t="shared" si="27"/>
        <v>1.0475627786978037</v>
      </c>
      <c r="E278" s="12">
        <f t="shared" si="28"/>
        <v>9906217.6645726338</v>
      </c>
      <c r="F278" s="10">
        <f t="shared" si="24"/>
        <v>10000000</v>
      </c>
    </row>
    <row r="279" spans="1:6" x14ac:dyDescent="0.5">
      <c r="A279" s="8">
        <v>276</v>
      </c>
      <c r="B279" s="12">
        <f t="shared" si="25"/>
        <v>93780.149461816822</v>
      </c>
      <c r="C279" s="12">
        <f t="shared" si="26"/>
        <v>1.0254466538669529</v>
      </c>
      <c r="D279" s="12">
        <f t="shared" si="27"/>
        <v>0.95100633402238</v>
      </c>
      <c r="E279" s="12">
        <f t="shared" si="28"/>
        <v>9906217.8740851898</v>
      </c>
      <c r="F279" s="10">
        <f t="shared" si="24"/>
        <v>10000000</v>
      </c>
    </row>
    <row r="280" spans="1:6" x14ac:dyDescent="0.5">
      <c r="A280" s="8">
        <v>277</v>
      </c>
      <c r="B280" s="12">
        <f t="shared" si="25"/>
        <v>93780.141435120371</v>
      </c>
      <c r="C280" s="12">
        <f t="shared" si="26"/>
        <v>0.93092868493319536</v>
      </c>
      <c r="D280" s="12">
        <f t="shared" si="27"/>
        <v>0.86334973260459924</v>
      </c>
      <c r="E280" s="12">
        <f t="shared" si="28"/>
        <v>9906218.0642864574</v>
      </c>
      <c r="F280" s="10">
        <f t="shared" si="24"/>
        <v>10000000</v>
      </c>
    </row>
    <row r="281" spans="1:6" x14ac:dyDescent="0.5">
      <c r="A281" s="8">
        <v>278</v>
      </c>
      <c r="B281" s="12">
        <f t="shared" si="25"/>
        <v>93780.134148264973</v>
      </c>
      <c r="C281" s="12">
        <f t="shared" si="26"/>
        <v>0.84512267184272272</v>
      </c>
      <c r="D281" s="12">
        <f t="shared" si="27"/>
        <v>0.78377265457699896</v>
      </c>
      <c r="E281" s="12">
        <f t="shared" si="28"/>
        <v>9906218.2369564045</v>
      </c>
      <c r="F281" s="10">
        <f t="shared" si="24"/>
        <v>10000000</v>
      </c>
    </row>
    <row r="282" spans="1:6" x14ac:dyDescent="0.5">
      <c r="A282" s="8">
        <v>279</v>
      </c>
      <c r="B282" s="12">
        <f t="shared" si="25"/>
        <v>93780.127533057544</v>
      </c>
      <c r="C282" s="12">
        <f t="shared" si="26"/>
        <v>0.76722561208036799</v>
      </c>
      <c r="D282" s="12">
        <f t="shared" si="27"/>
        <v>0.71153039084587144</v>
      </c>
      <c r="E282" s="12">
        <f t="shared" si="28"/>
        <v>9906218.3937109355</v>
      </c>
      <c r="F282" s="10">
        <f t="shared" si="24"/>
        <v>10000000</v>
      </c>
    </row>
    <row r="283" spans="1:6" x14ac:dyDescent="0.5">
      <c r="A283" s="8">
        <v>280</v>
      </c>
      <c r="B283" s="12">
        <f t="shared" si="25"/>
        <v>93780.121527590571</v>
      </c>
      <c r="C283" s="12">
        <f t="shared" si="26"/>
        <v>0.69650851784407664</v>
      </c>
      <c r="D283" s="12">
        <f t="shared" si="27"/>
        <v>0.64594687388473393</v>
      </c>
      <c r="E283" s="12">
        <f t="shared" si="28"/>
        <v>9906218.5360170137</v>
      </c>
      <c r="F283" s="10">
        <f t="shared" si="24"/>
        <v>10000000</v>
      </c>
    </row>
    <row r="284" spans="1:6" x14ac:dyDescent="0.5">
      <c r="A284" s="8">
        <v>281</v>
      </c>
      <c r="B284" s="12">
        <f t="shared" si="25"/>
        <v>93780.116075662707</v>
      </c>
      <c r="C284" s="12">
        <f t="shared" si="26"/>
        <v>0.6323095939296639</v>
      </c>
      <c r="D284" s="12">
        <f t="shared" si="27"/>
        <v>0.58640835089219479</v>
      </c>
      <c r="E284" s="12">
        <f t="shared" si="28"/>
        <v>9906218.6652063876</v>
      </c>
      <c r="F284" s="10">
        <f t="shared" si="24"/>
        <v>10000000</v>
      </c>
    </row>
    <row r="285" spans="1:6" x14ac:dyDescent="0.5">
      <c r="A285" s="8">
        <v>282</v>
      </c>
      <c r="B285" s="12">
        <f t="shared" si="25"/>
        <v>93780.111126252814</v>
      </c>
      <c r="C285" s="12">
        <f t="shared" si="26"/>
        <v>0.5740280444259942</v>
      </c>
      <c r="D285" s="12">
        <f t="shared" si="27"/>
        <v>0.53235764010672226</v>
      </c>
      <c r="E285" s="12">
        <f t="shared" si="28"/>
        <v>9906218.7824880574</v>
      </c>
      <c r="F285" s="10">
        <f t="shared" si="24"/>
        <v>10000000</v>
      </c>
    </row>
    <row r="286" spans="1:6" x14ac:dyDescent="0.5">
      <c r="A286" s="8">
        <v>283</v>
      </c>
      <c r="B286" s="12">
        <f t="shared" si="25"/>
        <v>93780.106633042538</v>
      </c>
      <c r="C286" s="12">
        <f t="shared" si="26"/>
        <v>0.52111845026172543</v>
      </c>
      <c r="D286" s="12">
        <f t="shared" si="27"/>
        <v>0.48328891652797723</v>
      </c>
      <c r="E286" s="12">
        <f t="shared" si="28"/>
        <v>9906218.8889595848</v>
      </c>
      <c r="F286" s="10">
        <f t="shared" si="24"/>
        <v>10000000</v>
      </c>
    </row>
    <row r="287" spans="1:6" x14ac:dyDescent="0.5">
      <c r="A287" s="8">
        <v>284</v>
      </c>
      <c r="B287" s="12">
        <f t="shared" si="25"/>
        <v>93780.102553982782</v>
      </c>
      <c r="C287" s="12">
        <f t="shared" si="26"/>
        <v>0.47308566498694338</v>
      </c>
      <c r="D287" s="12">
        <f t="shared" si="27"/>
        <v>0.43874297824855435</v>
      </c>
      <c r="E287" s="12">
        <f t="shared" si="28"/>
        <v>9906218.9856173676</v>
      </c>
      <c r="F287" s="10">
        <f t="shared" si="24"/>
        <v>10000000</v>
      </c>
    </row>
    <row r="288" spans="1:6" x14ac:dyDescent="0.5">
      <c r="A288" s="8">
        <v>285</v>
      </c>
      <c r="B288" s="12">
        <f t="shared" si="25"/>
        <v>93780.098850900249</v>
      </c>
      <c r="C288" s="12">
        <f t="shared" si="26"/>
        <v>0.42948018102279806</v>
      </c>
      <c r="D288" s="12">
        <f t="shared" si="27"/>
        <v>0.39830294909753783</v>
      </c>
      <c r="E288" s="12">
        <f t="shared" si="28"/>
        <v>9906219.073365964</v>
      </c>
      <c r="F288" s="10">
        <f t="shared" si="24"/>
        <v>10000000</v>
      </c>
    </row>
    <row r="289" spans="1:6" x14ac:dyDescent="0.5">
      <c r="A289" s="8">
        <v>286</v>
      </c>
      <c r="B289" s="12">
        <f t="shared" si="25"/>
        <v>93780.095489140149</v>
      </c>
      <c r="C289" s="12">
        <f t="shared" si="26"/>
        <v>0.38989392301502573</v>
      </c>
      <c r="D289" s="12">
        <f t="shared" si="27"/>
        <v>0.36159037738031008</v>
      </c>
      <c r="E289" s="12">
        <f t="shared" si="28"/>
        <v>9906219.1530265547</v>
      </c>
      <c r="F289" s="10">
        <f t="shared" si="24"/>
        <v>10000000</v>
      </c>
    </row>
    <row r="290" spans="1:6" x14ac:dyDescent="0.5">
      <c r="A290" s="8">
        <v>287</v>
      </c>
      <c r="B290" s="12">
        <f t="shared" si="25"/>
        <v>93780.092437241939</v>
      </c>
      <c r="C290" s="12">
        <f t="shared" si="26"/>
        <v>0.35395642892420431</v>
      </c>
      <c r="D290" s="12">
        <f t="shared" si="27"/>
        <v>0.32826169420575063</v>
      </c>
      <c r="E290" s="12">
        <f t="shared" si="28"/>
        <v>9906219.22534463</v>
      </c>
      <c r="F290" s="10">
        <f t="shared" si="24"/>
        <v>10000000</v>
      </c>
    </row>
    <row r="291" spans="1:6" x14ac:dyDescent="0.5">
      <c r="A291" s="8">
        <v>288</v>
      </c>
      <c r="B291" s="12">
        <f t="shared" si="25"/>
        <v>93780.089666644853</v>
      </c>
      <c r="C291" s="12">
        <f t="shared" si="26"/>
        <v>0.32133138311414378</v>
      </c>
      <c r="D291" s="12">
        <f t="shared" si="27"/>
        <v>0.29800499825702093</v>
      </c>
      <c r="E291" s="12">
        <f t="shared" si="28"/>
        <v>9906219.2909969687</v>
      </c>
      <c r="F291" s="10">
        <f t="shared" si="24"/>
        <v>10000000</v>
      </c>
    </row>
    <row r="292" spans="1:6" x14ac:dyDescent="0.5">
      <c r="A292" s="8">
        <v>289</v>
      </c>
      <c r="B292" s="12">
        <f t="shared" si="25"/>
        <v>93780.087151420666</v>
      </c>
      <c r="C292" s="12">
        <f t="shared" si="26"/>
        <v>0.29171346899391803</v>
      </c>
      <c r="D292" s="12">
        <f t="shared" si="27"/>
        <v>0.27053713691703113</v>
      </c>
      <c r="E292" s="12">
        <f t="shared" si="28"/>
        <v>9906219.3505979683</v>
      </c>
      <c r="F292" s="10">
        <f t="shared" si="24"/>
        <v>10000000</v>
      </c>
    </row>
    <row r="293" spans="1:6" x14ac:dyDescent="0.5">
      <c r="A293" s="8">
        <v>290</v>
      </c>
      <c r="B293" s="12">
        <f t="shared" si="25"/>
        <v>93780.084868031001</v>
      </c>
      <c r="C293" s="12">
        <f t="shared" si="26"/>
        <v>0.26482551175952596</v>
      </c>
      <c r="D293" s="12">
        <f t="shared" si="27"/>
        <v>0.24560105643301672</v>
      </c>
      <c r="E293" s="12">
        <f t="shared" si="28"/>
        <v>9906219.4047053959</v>
      </c>
      <c r="F293" s="10">
        <f t="shared" si="24"/>
        <v>10000000</v>
      </c>
    </row>
    <row r="294" spans="1:6" x14ac:dyDescent="0.5">
      <c r="A294" s="8">
        <v>291</v>
      </c>
      <c r="B294" s="12">
        <f t="shared" si="25"/>
        <v>93780.082795107082</v>
      </c>
      <c r="C294" s="12">
        <f t="shared" si="26"/>
        <v>0.24041588449601034</v>
      </c>
      <c r="D294" s="12">
        <f t="shared" si="27"/>
        <v>0.22296339632236598</v>
      </c>
      <c r="E294" s="12">
        <f t="shared" si="28"/>
        <v>9906219.4538256079</v>
      </c>
      <c r="F294" s="10">
        <f t="shared" si="24"/>
        <v>10000000</v>
      </c>
    </row>
    <row r="295" spans="1:6" x14ac:dyDescent="0.5">
      <c r="A295" s="8">
        <v>292</v>
      </c>
      <c r="B295" s="12">
        <f t="shared" si="25"/>
        <v>93780.080913249767</v>
      </c>
      <c r="C295" s="12">
        <f t="shared" si="26"/>
        <v>0.21825615336547438</v>
      </c>
      <c r="D295" s="12">
        <f t="shared" si="27"/>
        <v>0.20241230550749381</v>
      </c>
      <c r="E295" s="12">
        <f t="shared" si="28"/>
        <v>9906219.4984182864</v>
      </c>
      <c r="F295" s="10">
        <f t="shared" si="24"/>
        <v>10000000</v>
      </c>
    </row>
    <row r="296" spans="1:6" x14ac:dyDescent="0.5">
      <c r="A296" s="8">
        <v>293</v>
      </c>
      <c r="B296" s="12">
        <f t="shared" si="25"/>
        <v>93780.079204847949</v>
      </c>
      <c r="C296" s="12">
        <f t="shared" si="26"/>
        <v>0.19813893984387665</v>
      </c>
      <c r="D296" s="12">
        <f t="shared" si="27"/>
        <v>0.18375545974254248</v>
      </c>
      <c r="E296" s="12">
        <f t="shared" si="28"/>
        <v>9906219.5389007479</v>
      </c>
      <c r="F296" s="10">
        <f t="shared" si="24"/>
        <v>10000000</v>
      </c>
    </row>
    <row r="297" spans="1:6" x14ac:dyDescent="0.5">
      <c r="A297" s="8">
        <v>294</v>
      </c>
      <c r="B297" s="12">
        <f t="shared" si="25"/>
        <v>93780.077653913802</v>
      </c>
      <c r="C297" s="12">
        <f t="shared" si="26"/>
        <v>0.17987598000069707</v>
      </c>
      <c r="D297" s="12">
        <f t="shared" si="27"/>
        <v>0.16681826177842166</v>
      </c>
      <c r="E297" s="12">
        <f t="shared" si="28"/>
        <v>9906219.5756518394</v>
      </c>
      <c r="F297" s="10">
        <f t="shared" si="24"/>
        <v>10000000</v>
      </c>
    </row>
    <row r="298" spans="1:6" x14ac:dyDescent="0.5">
      <c r="A298" s="8">
        <v>295</v>
      </c>
      <c r="B298" s="12">
        <f t="shared" si="25"/>
        <v>93780.076245933145</v>
      </c>
      <c r="C298" s="12">
        <f t="shared" si="26"/>
        <v>0.16329636265955777</v>
      </c>
      <c r="D298" s="12">
        <f t="shared" si="27"/>
        <v>0.15144220742280703</v>
      </c>
      <c r="E298" s="12">
        <f t="shared" si="28"/>
        <v>9906219.6090154909</v>
      </c>
      <c r="F298" s="10">
        <f t="shared" si="24"/>
        <v>10000000</v>
      </c>
    </row>
    <row r="299" spans="1:6" x14ac:dyDescent="0.5">
      <c r="A299" s="8">
        <v>296</v>
      </c>
      <c r="B299" s="12">
        <f t="shared" si="25"/>
        <v>93780.074967729583</v>
      </c>
      <c r="C299" s="12">
        <f t="shared" si="26"/>
        <v>0.14824492995190869</v>
      </c>
      <c r="D299" s="12">
        <f t="shared" si="27"/>
        <v>0.13748340220420141</v>
      </c>
      <c r="E299" s="12">
        <f t="shared" si="28"/>
        <v>9906219.639303932</v>
      </c>
      <c r="F299" s="10">
        <f t="shared" si="24"/>
        <v>10000000</v>
      </c>
    </row>
    <row r="300" spans="1:6" x14ac:dyDescent="0.5">
      <c r="A300" s="8">
        <v>297</v>
      </c>
      <c r="B300" s="12">
        <f t="shared" si="25"/>
        <v>93780.07380734125</v>
      </c>
      <c r="C300" s="12">
        <f t="shared" si="26"/>
        <v>0.13458082529561538</v>
      </c>
      <c r="D300" s="12">
        <f t="shared" si="27"/>
        <v>0.124811214758552</v>
      </c>
      <c r="E300" s="12">
        <f t="shared" si="28"/>
        <v>9906219.6668006126</v>
      </c>
      <c r="F300" s="10">
        <f t="shared" si="24"/>
        <v>10000000</v>
      </c>
    </row>
    <row r="301" spans="1:6" x14ac:dyDescent="0.5">
      <c r="A301" s="8">
        <v>298</v>
      </c>
      <c r="B301" s="12">
        <f t="shared" si="25"/>
        <v>93780.072753908811</v>
      </c>
      <c r="C301" s="12">
        <f t="shared" si="26"/>
        <v>0.12217617520993752</v>
      </c>
      <c r="D301" s="12">
        <f t="shared" si="27"/>
        <v>0.11330705433640315</v>
      </c>
      <c r="E301" s="12">
        <f t="shared" si="28"/>
        <v>9906219.6917628553</v>
      </c>
      <c r="F301" s="10">
        <f t="shared" si="24"/>
        <v>10000000</v>
      </c>
    </row>
    <row r="302" spans="1:6" x14ac:dyDescent="0.5">
      <c r="A302" s="8">
        <v>299</v>
      </c>
      <c r="B302" s="12">
        <f t="shared" si="25"/>
        <v>93780.071797573866</v>
      </c>
      <c r="C302" s="12">
        <f t="shared" si="26"/>
        <v>0.11091489263087168</v>
      </c>
      <c r="D302" s="12">
        <f t="shared" si="27"/>
        <v>0.10286326099011626</v>
      </c>
      <c r="E302" s="12">
        <f t="shared" si="28"/>
        <v>9906219.7144242655</v>
      </c>
      <c r="F302" s="10">
        <f t="shared" si="24"/>
        <v>10000000</v>
      </c>
    </row>
    <row r="303" spans="1:6" x14ac:dyDescent="0.5">
      <c r="A303" s="8">
        <v>300</v>
      </c>
      <c r="B303" s="12">
        <f t="shared" si="25"/>
        <v>93780.070929386711</v>
      </c>
      <c r="C303" s="12">
        <f t="shared" si="26"/>
        <v>0.10069159052787321</v>
      </c>
      <c r="D303" s="12">
        <f t="shared" si="27"/>
        <v>9.3382098055180177E-2</v>
      </c>
      <c r="E303" s="12">
        <f t="shared" si="28"/>
        <v>9906219.7349969186</v>
      </c>
      <c r="F303" s="10">
        <f t="shared" si="24"/>
        <v>10000000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Számítás</vt:lpstr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Laci</cp:lastModifiedBy>
  <dcterms:created xsi:type="dcterms:W3CDTF">2020-05-24T15:06:01Z</dcterms:created>
  <dcterms:modified xsi:type="dcterms:W3CDTF">2020-10-04T10:42:14Z</dcterms:modified>
</cp:coreProperties>
</file>