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abdamenetek" sheetId="2" r:id="rId1"/>
    <sheet name="állás" sheetId="1" r:id="rId2"/>
    <sheet name="teszt" sheetId="4" r:id="rId3"/>
    <sheet name="ADATOK" sheetId="3" r:id="rId4"/>
  </sheets>
  <calcPr calcId="152511"/>
</workbook>
</file>

<file path=xl/calcChain.xml><?xml version="1.0" encoding="utf-8"?>
<calcChain xmlns="http://schemas.openxmlformats.org/spreadsheetml/2006/main">
  <c r="I19" i="3" l="1"/>
  <c r="Q2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" i="2"/>
  <c r="C1" i="1"/>
  <c r="A1" i="1"/>
  <c r="N1" i="2"/>
  <c r="K1" i="2" l="1"/>
  <c r="G1" i="2"/>
  <c r="P2" i="2" l="1"/>
  <c r="C2" i="2" s="1"/>
  <c r="G2" i="2" s="1"/>
  <c r="K2" i="2" l="1"/>
  <c r="P3" i="2" s="1"/>
  <c r="C3" i="2" s="1"/>
  <c r="G3" i="2" s="1"/>
  <c r="F2" i="2" l="1"/>
  <c r="J2" i="2"/>
  <c r="I2" i="2" s="1"/>
  <c r="K3" i="2"/>
  <c r="P4" i="2" s="1"/>
  <c r="C4" i="2" s="1"/>
  <c r="E2" i="2"/>
  <c r="O2" i="2" l="1"/>
  <c r="F3" i="2"/>
  <c r="K4" i="2"/>
  <c r="G4" i="2"/>
  <c r="J3" i="2"/>
  <c r="N2" i="2"/>
  <c r="M2" i="2"/>
  <c r="I3" i="2" l="1"/>
  <c r="E3" i="2"/>
  <c r="F4" i="2"/>
  <c r="P5" i="2"/>
  <c r="C5" i="2" s="1"/>
  <c r="K5" i="2" s="1"/>
  <c r="J4" i="2"/>
  <c r="I4" i="2" s="1"/>
  <c r="O3" i="2"/>
  <c r="G5" i="2" l="1"/>
  <c r="E4" i="2"/>
  <c r="M3" i="2"/>
  <c r="N3" i="2"/>
  <c r="O4" i="2"/>
  <c r="F5" i="2"/>
  <c r="J5" i="2"/>
  <c r="P6" i="2"/>
  <c r="C6" i="2" s="1"/>
  <c r="M4" i="2" l="1"/>
  <c r="E5" i="2"/>
  <c r="N4" i="2"/>
  <c r="O5" i="2"/>
  <c r="I5" i="2"/>
  <c r="K6" i="2"/>
  <c r="G6" i="2"/>
  <c r="N5" i="2" l="1"/>
  <c r="M5" i="2"/>
  <c r="F6" i="2"/>
  <c r="J6" i="2"/>
  <c r="P7" i="2"/>
  <c r="C7" i="2" s="1"/>
  <c r="G7" i="2" s="1"/>
  <c r="K7" i="2" l="1"/>
  <c r="J7" i="2" s="1"/>
  <c r="O6" i="2"/>
  <c r="I6" i="2"/>
  <c r="E6" i="2"/>
  <c r="P8" i="2" l="1"/>
  <c r="C8" i="2" s="1"/>
  <c r="K8" i="2" s="1"/>
  <c r="F7" i="2"/>
  <c r="I7" i="2" s="1"/>
  <c r="N6" i="2"/>
  <c r="M6" i="2"/>
  <c r="G8" i="2"/>
  <c r="E7" i="2" l="1"/>
  <c r="O7" i="2"/>
  <c r="M7" i="2"/>
  <c r="F8" i="2"/>
  <c r="J8" i="2"/>
  <c r="N7" i="2"/>
  <c r="P9" i="2"/>
  <c r="C9" i="2" s="1"/>
  <c r="G9" i="2" s="1"/>
  <c r="I8" i="2" l="1"/>
  <c r="O8" i="2"/>
  <c r="E8" i="2"/>
  <c r="M8" i="2" s="1"/>
  <c r="K9" i="2"/>
  <c r="J9" i="2" s="1"/>
  <c r="N8" i="2"/>
  <c r="P10" i="2" l="1"/>
  <c r="C10" i="2" s="1"/>
  <c r="K10" i="2" s="1"/>
  <c r="F9" i="2"/>
  <c r="G10" i="2"/>
  <c r="J10" i="2" l="1"/>
  <c r="F10" i="2"/>
  <c r="E9" i="2"/>
  <c r="O9" i="2"/>
  <c r="I9" i="2"/>
  <c r="P11" i="2"/>
  <c r="C11" i="2" s="1"/>
  <c r="O10" i="2" l="1"/>
  <c r="I10" i="2"/>
  <c r="E10" i="2"/>
  <c r="N9" i="2"/>
  <c r="M9" i="2"/>
  <c r="G11" i="2"/>
  <c r="K11" i="2"/>
  <c r="J11" i="2" l="1"/>
  <c r="F11" i="2"/>
  <c r="N10" i="2"/>
  <c r="M10" i="2"/>
  <c r="P12" i="2"/>
  <c r="C12" i="2" s="1"/>
  <c r="G12" i="2" s="1"/>
  <c r="I11" i="2" l="1"/>
  <c r="O11" i="2"/>
  <c r="E11" i="2"/>
  <c r="K12" i="2"/>
  <c r="P13" i="2" s="1"/>
  <c r="C13" i="2" s="1"/>
  <c r="N11" i="2" l="1"/>
  <c r="M11" i="2"/>
  <c r="J12" i="2"/>
  <c r="F12" i="2"/>
  <c r="G13" i="2"/>
  <c r="K13" i="2"/>
  <c r="I12" i="2" l="1"/>
  <c r="O12" i="2"/>
  <c r="P14" i="2"/>
  <c r="F13" i="2"/>
  <c r="J13" i="2"/>
  <c r="E12" i="2"/>
  <c r="C14" i="2"/>
  <c r="E13" i="2" l="1"/>
  <c r="N12" i="2"/>
  <c r="M12" i="2"/>
  <c r="I13" i="2"/>
  <c r="O13" i="2"/>
  <c r="K14" i="2"/>
  <c r="G14" i="2"/>
  <c r="F14" i="2" l="1"/>
  <c r="J14" i="2"/>
  <c r="N13" i="2"/>
  <c r="M13" i="2"/>
  <c r="P15" i="2"/>
  <c r="C15" i="2" s="1"/>
  <c r="G15" i="2" s="1"/>
  <c r="I14" i="2" l="1"/>
  <c r="E14" i="2"/>
  <c r="O14" i="2"/>
  <c r="K15" i="2"/>
  <c r="P16" i="2" s="1"/>
  <c r="C16" i="2" s="1"/>
  <c r="K16" i="2" s="1"/>
  <c r="N14" i="2" l="1"/>
  <c r="M14" i="2"/>
  <c r="J15" i="2"/>
  <c r="F15" i="2"/>
  <c r="G16" i="2"/>
  <c r="F16" i="2" l="1"/>
  <c r="I15" i="2"/>
  <c r="O15" i="2"/>
  <c r="J16" i="2"/>
  <c r="E15" i="2"/>
  <c r="P17" i="2"/>
  <c r="C17" i="2" s="1"/>
  <c r="K17" i="2" s="1"/>
  <c r="I16" i="2" l="1"/>
  <c r="E16" i="2"/>
  <c r="N15" i="2"/>
  <c r="M15" i="2"/>
  <c r="O16" i="2"/>
  <c r="G17" i="2"/>
  <c r="P18" i="2" l="1"/>
  <c r="C18" i="2" s="1"/>
  <c r="K18" i="2" s="1"/>
  <c r="F17" i="2"/>
  <c r="J17" i="2"/>
  <c r="N16" i="2"/>
  <c r="M16" i="2"/>
  <c r="G18" i="2" l="1"/>
  <c r="F18" i="2" s="1"/>
  <c r="I17" i="2"/>
  <c r="E17" i="2"/>
  <c r="O17" i="2"/>
  <c r="P19" i="2"/>
  <c r="C19" i="2" s="1"/>
  <c r="G19" i="2" s="1"/>
  <c r="J18" i="2" l="1"/>
  <c r="E18" i="2" s="1"/>
  <c r="N17" i="2"/>
  <c r="M17" i="2"/>
  <c r="K19" i="2"/>
  <c r="I18" i="2" l="1"/>
  <c r="O18" i="2"/>
  <c r="J19" i="2"/>
  <c r="M18" i="2"/>
  <c r="P20" i="2"/>
  <c r="C20" i="2" s="1"/>
  <c r="K20" i="2" s="1"/>
  <c r="N18" i="2"/>
  <c r="F19" i="2"/>
  <c r="E19" i="2" s="1"/>
  <c r="G20" i="2" l="1"/>
  <c r="P21" i="2" s="1"/>
  <c r="C21" i="2" s="1"/>
  <c r="G21" i="2" s="1"/>
  <c r="O19" i="2"/>
  <c r="I19" i="2"/>
  <c r="M19" i="2" s="1"/>
  <c r="F20" i="2" l="1"/>
  <c r="J20" i="2"/>
  <c r="E20" i="2" s="1"/>
  <c r="N19" i="2"/>
  <c r="K21" i="2"/>
  <c r="F21" i="2" s="1"/>
  <c r="O20" i="2" l="1"/>
  <c r="I20" i="2"/>
  <c r="N20" i="2" s="1"/>
  <c r="J21" i="2"/>
  <c r="E21" i="2" s="1"/>
  <c r="P22" i="2"/>
  <c r="C22" i="2" s="1"/>
  <c r="G22" i="2" s="1"/>
  <c r="M20" i="2" l="1"/>
  <c r="O21" i="2"/>
  <c r="K22" i="2"/>
  <c r="F22" i="2" s="1"/>
  <c r="I21" i="2"/>
  <c r="N21" i="2" s="1"/>
  <c r="P23" i="2" l="1"/>
  <c r="C23" i="2" s="1"/>
  <c r="K23" i="2" s="1"/>
  <c r="J22" i="2"/>
  <c r="O22" i="2" s="1"/>
  <c r="M21" i="2"/>
  <c r="I22" i="2"/>
  <c r="G23" i="2"/>
  <c r="E22" i="2" l="1"/>
  <c r="M22" i="2" s="1"/>
  <c r="N22" i="2"/>
  <c r="F23" i="2"/>
  <c r="J23" i="2"/>
  <c r="P24" i="2"/>
  <c r="C24" i="2" s="1"/>
  <c r="O23" i="2" l="1"/>
  <c r="E23" i="2"/>
  <c r="I23" i="2"/>
  <c r="G24" i="2"/>
  <c r="K24" i="2"/>
  <c r="J24" i="2" l="1"/>
  <c r="N23" i="2"/>
  <c r="M23" i="2"/>
  <c r="F24" i="2"/>
  <c r="P25" i="2"/>
  <c r="C25" i="2" s="1"/>
  <c r="E24" i="2" l="1"/>
  <c r="O24" i="2"/>
  <c r="I24" i="2"/>
  <c r="M24" i="2" s="1"/>
  <c r="G25" i="2"/>
  <c r="K25" i="2"/>
  <c r="N24" i="2" l="1"/>
  <c r="F25" i="2"/>
  <c r="J25" i="2"/>
  <c r="P26" i="2"/>
  <c r="C26" i="2" s="1"/>
  <c r="O25" i="2" l="1"/>
  <c r="I25" i="2"/>
  <c r="E25" i="2"/>
  <c r="K26" i="2"/>
  <c r="G26" i="2"/>
  <c r="P27" i="2" l="1"/>
  <c r="C27" i="2" s="1"/>
  <c r="G27" i="2" s="1"/>
  <c r="F26" i="2"/>
  <c r="N25" i="2"/>
  <c r="M25" i="2"/>
  <c r="J26" i="2"/>
  <c r="K27" i="2" l="1"/>
  <c r="J27" i="2" s="1"/>
  <c r="O26" i="2"/>
  <c r="I26" i="2"/>
  <c r="E26" i="2"/>
  <c r="P28" i="2"/>
  <c r="C28" i="2" s="1"/>
  <c r="F27" i="2" l="1"/>
  <c r="I27" i="2" s="1"/>
  <c r="N26" i="2"/>
  <c r="M26" i="2"/>
  <c r="K28" i="2"/>
  <c r="G28" i="2"/>
  <c r="O27" i="2" l="1"/>
  <c r="E27" i="2"/>
  <c r="M27" i="2" s="1"/>
  <c r="F28" i="2"/>
  <c r="P29" i="2"/>
  <c r="C29" i="2" s="1"/>
  <c r="G29" i="2" s="1"/>
  <c r="J28" i="2"/>
  <c r="N27" i="2"/>
  <c r="K29" i="2" l="1"/>
  <c r="F29" i="2" s="1"/>
  <c r="E28" i="2"/>
  <c r="I28" i="2"/>
  <c r="O28" i="2"/>
  <c r="P30" i="2" l="1"/>
  <c r="C30" i="2" s="1"/>
  <c r="K30" i="2" s="1"/>
  <c r="J29" i="2"/>
  <c r="E29" i="2" s="1"/>
  <c r="M28" i="2"/>
  <c r="N28" i="2"/>
  <c r="G30" i="2"/>
  <c r="O29" i="2" l="1"/>
  <c r="I29" i="2"/>
  <c r="M29" i="2" s="1"/>
  <c r="F30" i="2"/>
  <c r="J30" i="2"/>
  <c r="P31" i="2"/>
  <c r="C31" i="2" s="1"/>
  <c r="G31" i="2" s="1"/>
  <c r="N29" i="2" l="1"/>
  <c r="K31" i="2"/>
  <c r="F31" i="2" s="1"/>
  <c r="E30" i="2"/>
  <c r="O30" i="2"/>
  <c r="I30" i="2"/>
  <c r="N30" i="2" s="1"/>
  <c r="J31" i="2" l="1"/>
  <c r="O31" i="2" s="1"/>
  <c r="P32" i="2"/>
  <c r="C32" i="2" s="1"/>
  <c r="G32" i="2" s="1"/>
  <c r="M30" i="2"/>
  <c r="K32" i="2"/>
  <c r="I31" i="2" l="1"/>
  <c r="E31" i="2"/>
  <c r="F32" i="2"/>
  <c r="J32" i="2"/>
  <c r="P33" i="2"/>
  <c r="C33" i="2" s="1"/>
  <c r="G33" i="2" s="1"/>
  <c r="N31" i="2" l="1"/>
  <c r="M31" i="2"/>
  <c r="O32" i="2"/>
  <c r="E32" i="2"/>
  <c r="I32" i="2"/>
  <c r="K33" i="2"/>
  <c r="P34" i="2" s="1"/>
  <c r="C34" i="2" s="1"/>
  <c r="J33" i="2" l="1"/>
  <c r="F33" i="2"/>
  <c r="N32" i="2"/>
  <c r="M32" i="2"/>
  <c r="K34" i="2"/>
  <c r="G34" i="2"/>
  <c r="O33" i="2" l="1"/>
  <c r="I33" i="2"/>
  <c r="F34" i="2"/>
  <c r="J34" i="2"/>
  <c r="E33" i="2"/>
  <c r="P35" i="2"/>
  <c r="C35" i="2" s="1"/>
  <c r="G35" i="2" s="1"/>
  <c r="M33" i="2" l="1"/>
  <c r="I34" i="2"/>
  <c r="N33" i="2"/>
  <c r="O34" i="2"/>
  <c r="E34" i="2"/>
  <c r="K35" i="2"/>
  <c r="P36" i="2" s="1"/>
  <c r="C36" i="2" s="1"/>
  <c r="M34" i="2" l="1"/>
  <c r="N34" i="2"/>
  <c r="J35" i="2"/>
  <c r="F35" i="2"/>
  <c r="G36" i="2"/>
  <c r="K36" i="2"/>
  <c r="J36" i="2" l="1"/>
  <c r="F36" i="2"/>
  <c r="I35" i="2"/>
  <c r="E35" i="2"/>
  <c r="O35" i="2"/>
  <c r="P37" i="2"/>
  <c r="C37" i="2" s="1"/>
  <c r="E36" i="2" l="1"/>
  <c r="N35" i="2"/>
  <c r="M35" i="2"/>
  <c r="O36" i="2"/>
  <c r="I36" i="2"/>
  <c r="G37" i="2"/>
  <c r="K37" i="2"/>
  <c r="J37" i="2" l="1"/>
  <c r="F37" i="2"/>
  <c r="M36" i="2"/>
  <c r="N36" i="2"/>
  <c r="P38" i="2"/>
  <c r="C38" i="2" s="1"/>
  <c r="I37" i="2" l="1"/>
  <c r="E37" i="2"/>
  <c r="O37" i="2"/>
  <c r="G38" i="2"/>
  <c r="K38" i="2"/>
  <c r="N37" i="2" l="1"/>
  <c r="M37" i="2"/>
  <c r="F38" i="2"/>
  <c r="J38" i="2"/>
  <c r="P39" i="2"/>
  <c r="C39" i="2" s="1"/>
  <c r="E38" i="2" l="1"/>
  <c r="I38" i="2"/>
  <c r="O38" i="2"/>
  <c r="G39" i="2"/>
  <c r="K39" i="2"/>
  <c r="M38" i="2" l="1"/>
  <c r="F39" i="2"/>
  <c r="N38" i="2"/>
  <c r="J39" i="2"/>
  <c r="P40" i="2"/>
  <c r="C40" i="2" s="1"/>
  <c r="O39" i="2" l="1"/>
  <c r="E39" i="2"/>
  <c r="I39" i="2"/>
  <c r="K40" i="2"/>
  <c r="G40" i="2"/>
  <c r="F40" i="2" l="1"/>
  <c r="N39" i="2"/>
  <c r="M39" i="2"/>
  <c r="J40" i="2"/>
  <c r="P41" i="2"/>
  <c r="C41" i="2" s="1"/>
  <c r="G41" i="2" s="1"/>
  <c r="I40" i="2" l="1"/>
  <c r="E40" i="2"/>
  <c r="O40" i="2"/>
  <c r="K41" i="2"/>
  <c r="P42" i="2" s="1"/>
  <c r="C42" i="2" s="1"/>
  <c r="M40" i="2" l="1"/>
  <c r="N40" i="2"/>
  <c r="J41" i="2"/>
  <c r="F41" i="2"/>
  <c r="G42" i="2"/>
  <c r="K42" i="2"/>
  <c r="O41" i="2" l="1"/>
  <c r="F42" i="2"/>
  <c r="E41" i="2"/>
  <c r="I41" i="2"/>
  <c r="J42" i="2"/>
  <c r="P43" i="2"/>
  <c r="C43" i="2" s="1"/>
  <c r="I42" i="2" l="1"/>
  <c r="E42" i="2"/>
  <c r="N41" i="2"/>
  <c r="M41" i="2"/>
  <c r="O42" i="2"/>
  <c r="G43" i="2"/>
  <c r="K43" i="2"/>
  <c r="M42" i="2" l="1"/>
  <c r="J43" i="2"/>
  <c r="N42" i="2"/>
  <c r="F43" i="2"/>
  <c r="O43" i="2" s="1"/>
  <c r="P44" i="2"/>
  <c r="C44" i="2" s="1"/>
  <c r="I43" i="2" l="1"/>
  <c r="E43" i="2"/>
  <c r="G44" i="2"/>
  <c r="K44" i="2"/>
  <c r="F44" i="2" l="1"/>
  <c r="N43" i="2"/>
  <c r="M43" i="2"/>
  <c r="J44" i="2"/>
  <c r="P45" i="2"/>
  <c r="C45" i="2" s="1"/>
  <c r="O44" i="2" l="1"/>
  <c r="I44" i="2"/>
  <c r="E44" i="2"/>
  <c r="G45" i="2"/>
  <c r="K45" i="2"/>
  <c r="F45" i="2" l="1"/>
  <c r="M44" i="2"/>
  <c r="N44" i="2"/>
  <c r="J45" i="2"/>
  <c r="P46" i="2"/>
  <c r="C46" i="2" s="1"/>
  <c r="E45" i="2" l="1"/>
  <c r="I45" i="2"/>
  <c r="O45" i="2"/>
  <c r="K46" i="2"/>
  <c r="G46" i="2"/>
  <c r="N45" i="2" l="1"/>
  <c r="M45" i="2"/>
  <c r="F46" i="2"/>
  <c r="J46" i="2"/>
  <c r="P47" i="2"/>
  <c r="C47" i="2" s="1"/>
  <c r="G47" i="2" s="1"/>
  <c r="E46" i="2" l="1"/>
  <c r="K47" i="2"/>
  <c r="F47" i="2" s="1"/>
  <c r="I46" i="2"/>
  <c r="O46" i="2"/>
  <c r="N46" i="2"/>
  <c r="J47" i="2"/>
  <c r="M46" i="2"/>
  <c r="P48" i="2"/>
  <c r="C48" i="2" s="1"/>
  <c r="I47" i="2" l="1"/>
  <c r="O47" i="2"/>
  <c r="E47" i="2"/>
  <c r="G48" i="2"/>
  <c r="K48" i="2"/>
  <c r="F48" i="2" l="1"/>
  <c r="N47" i="2"/>
  <c r="M47" i="2"/>
  <c r="J48" i="2"/>
  <c r="P49" i="2"/>
  <c r="C49" i="2" s="1"/>
  <c r="I48" i="2" l="1"/>
  <c r="E48" i="2"/>
  <c r="O48" i="2"/>
  <c r="G49" i="2"/>
  <c r="K49" i="2"/>
  <c r="M48" i="2" l="1"/>
  <c r="J49" i="2"/>
  <c r="N48" i="2"/>
  <c r="F49" i="2"/>
  <c r="P50" i="2"/>
  <c r="C50" i="2" s="1"/>
  <c r="E49" i="2" l="1"/>
  <c r="I49" i="2"/>
  <c r="O49" i="2"/>
  <c r="G50" i="2"/>
  <c r="K50" i="2"/>
  <c r="N49" i="2" l="1"/>
  <c r="M49" i="2"/>
  <c r="J50" i="2"/>
  <c r="F50" i="2"/>
  <c r="P51" i="2"/>
  <c r="C51" i="2" s="1"/>
  <c r="E50" i="2" l="1"/>
  <c r="I50" i="2"/>
  <c r="O50" i="2"/>
  <c r="G51" i="2"/>
  <c r="K51" i="2"/>
  <c r="M50" i="2" l="1"/>
  <c r="N50" i="2"/>
  <c r="J51" i="2"/>
  <c r="F51" i="2"/>
  <c r="P52" i="2"/>
  <c r="C52" i="2" s="1"/>
  <c r="I51" i="2" l="1"/>
  <c r="E51" i="2"/>
  <c r="O51" i="2"/>
  <c r="G52" i="2"/>
  <c r="K52" i="2"/>
  <c r="M51" i="2" l="1"/>
  <c r="N51" i="2"/>
  <c r="F52" i="2"/>
  <c r="J52" i="2"/>
  <c r="P53" i="2"/>
  <c r="C53" i="2" s="1"/>
  <c r="O52" i="2" l="1"/>
  <c r="I52" i="2"/>
  <c r="E52" i="2"/>
  <c r="G53" i="2"/>
  <c r="K53" i="2"/>
  <c r="F53" i="2" l="1"/>
  <c r="N52" i="2"/>
  <c r="M52" i="2"/>
  <c r="J53" i="2"/>
  <c r="P54" i="2"/>
  <c r="C54" i="2" s="1"/>
  <c r="I53" i="2" l="1"/>
  <c r="E53" i="2"/>
  <c r="O53" i="2"/>
  <c r="G54" i="2"/>
  <c r="K54" i="2"/>
  <c r="N53" i="2" l="1"/>
  <c r="M53" i="2"/>
  <c r="F54" i="2"/>
  <c r="J54" i="2"/>
  <c r="P55" i="2"/>
  <c r="C55" i="2" s="1"/>
  <c r="I54" i="2" l="1"/>
  <c r="E54" i="2"/>
  <c r="O54" i="2"/>
  <c r="G55" i="2"/>
  <c r="K55" i="2"/>
  <c r="J55" i="2" l="1"/>
  <c r="N54" i="2"/>
  <c r="M54" i="2"/>
  <c r="F55" i="2"/>
  <c r="P56" i="2"/>
  <c r="C56" i="2" s="1"/>
  <c r="I55" i="2" l="1"/>
  <c r="E55" i="2"/>
  <c r="O55" i="2"/>
  <c r="G56" i="2"/>
  <c r="K56" i="2"/>
  <c r="M55" i="2" l="1"/>
  <c r="N55" i="2"/>
  <c r="F56" i="2"/>
  <c r="J56" i="2"/>
  <c r="P57" i="2"/>
  <c r="C57" i="2" s="1"/>
  <c r="I56" i="2" l="1"/>
  <c r="O56" i="2"/>
  <c r="E56" i="2"/>
  <c r="G57" i="2"/>
  <c r="K57" i="2"/>
  <c r="N56" i="2" l="1"/>
  <c r="M56" i="2"/>
  <c r="F57" i="2"/>
  <c r="J57" i="2"/>
  <c r="P58" i="2"/>
  <c r="C58" i="2" s="1"/>
  <c r="I57" i="2" l="1"/>
  <c r="O57" i="2"/>
  <c r="E57" i="2"/>
  <c r="G58" i="2"/>
  <c r="K58" i="2"/>
  <c r="F58" i="2" l="1"/>
  <c r="N57" i="2"/>
  <c r="J58" i="2"/>
  <c r="M57" i="2"/>
  <c r="P59" i="2"/>
  <c r="C59" i="2" s="1"/>
  <c r="E58" i="2" l="1"/>
  <c r="O58" i="2"/>
  <c r="I58" i="2"/>
  <c r="G59" i="2"/>
  <c r="K59" i="2"/>
  <c r="F59" i="2" l="1"/>
  <c r="J59" i="2"/>
  <c r="N58" i="2"/>
  <c r="M58" i="2"/>
  <c r="P60" i="2"/>
  <c r="C60" i="2" s="1"/>
  <c r="E59" i="2" l="1"/>
  <c r="O59" i="2"/>
  <c r="I59" i="2"/>
  <c r="M59" i="2" s="1"/>
  <c r="K60" i="2"/>
  <c r="G60" i="2"/>
  <c r="F60" i="2" l="1"/>
  <c r="N59" i="2"/>
  <c r="J60" i="2"/>
  <c r="E60" i="2" s="1"/>
  <c r="P61" i="2"/>
  <c r="C61" i="2" s="1"/>
  <c r="G61" i="2" s="1"/>
  <c r="I60" i="2" l="1"/>
  <c r="M60" i="2" s="1"/>
  <c r="O60" i="2"/>
  <c r="N60" i="2"/>
  <c r="K61" i="2"/>
  <c r="P62" i="2" s="1"/>
  <c r="C62" i="2" s="1"/>
  <c r="F61" i="2" l="1"/>
  <c r="J61" i="2"/>
  <c r="K62" i="2"/>
  <c r="G62" i="2"/>
  <c r="E61" i="2" l="1"/>
  <c r="F62" i="2"/>
  <c r="I61" i="2"/>
  <c r="M61" i="2" s="1"/>
  <c r="O61" i="2"/>
  <c r="J62" i="2"/>
  <c r="P63" i="2"/>
  <c r="C63" i="2" s="1"/>
  <c r="G63" i="2" s="1"/>
  <c r="E62" i="2" l="1"/>
  <c r="N61" i="2"/>
  <c r="O62" i="2"/>
  <c r="I62" i="2"/>
  <c r="K63" i="2"/>
  <c r="P64" i="2" s="1"/>
  <c r="C64" i="2" s="1"/>
  <c r="M62" i="2" l="1"/>
  <c r="J63" i="2"/>
  <c r="N62" i="2"/>
  <c r="F63" i="2"/>
  <c r="K64" i="2"/>
  <c r="G64" i="2"/>
  <c r="F64" i="2" l="1"/>
  <c r="O63" i="2"/>
  <c r="E63" i="2"/>
  <c r="I63" i="2"/>
  <c r="J64" i="2"/>
  <c r="P65" i="2"/>
  <c r="C65" i="2" s="1"/>
  <c r="G65" i="2" s="1"/>
  <c r="I64" i="2" l="1"/>
  <c r="O64" i="2"/>
  <c r="E64" i="2"/>
  <c r="N63" i="2"/>
  <c r="M63" i="2"/>
  <c r="M64" i="2" s="1"/>
  <c r="K65" i="2"/>
  <c r="P66" i="2" s="1"/>
  <c r="C66" i="2" s="1"/>
  <c r="N64" i="2" l="1"/>
  <c r="F65" i="2"/>
  <c r="J65" i="2"/>
  <c r="K66" i="2"/>
  <c r="G66" i="2"/>
  <c r="F66" i="2" l="1"/>
  <c r="I65" i="2"/>
  <c r="O65" i="2"/>
  <c r="E65" i="2"/>
  <c r="J66" i="2"/>
  <c r="P67" i="2"/>
  <c r="C67" i="2" s="1"/>
  <c r="G67" i="2" s="1"/>
  <c r="I66" i="2" l="1"/>
  <c r="E66" i="2"/>
  <c r="N65" i="2"/>
  <c r="M65" i="2"/>
  <c r="O66" i="2"/>
  <c r="K67" i="2"/>
  <c r="P68" i="2" s="1"/>
  <c r="C68" i="2" s="1"/>
  <c r="M66" i="2" l="1"/>
  <c r="N66" i="2"/>
  <c r="J67" i="2"/>
  <c r="F67" i="2"/>
  <c r="K68" i="2"/>
  <c r="G68" i="2"/>
  <c r="F68" i="2" l="1"/>
  <c r="I67" i="2"/>
  <c r="J68" i="2"/>
  <c r="E67" i="2"/>
  <c r="O67" i="2"/>
  <c r="O68" i="2" s="1"/>
  <c r="P69" i="2"/>
  <c r="C69" i="2" s="1"/>
  <c r="G69" i="2" s="1"/>
  <c r="I68" i="2" l="1"/>
  <c r="E68" i="2"/>
  <c r="N67" i="2"/>
  <c r="M67" i="2"/>
  <c r="K69" i="2"/>
  <c r="P70" i="2" s="1"/>
  <c r="C70" i="2" s="1"/>
  <c r="M68" i="2" l="1"/>
  <c r="J69" i="2"/>
  <c r="F69" i="2"/>
  <c r="N68" i="2"/>
  <c r="G70" i="2"/>
  <c r="K70" i="2"/>
  <c r="E69" i="2" l="1"/>
  <c r="J70" i="2"/>
  <c r="F70" i="2"/>
  <c r="O69" i="2"/>
  <c r="I69" i="2"/>
  <c r="P71" i="2"/>
  <c r="C71" i="2" s="1"/>
  <c r="I70" i="2" l="1"/>
  <c r="E70" i="2"/>
  <c r="M69" i="2"/>
  <c r="O70" i="2"/>
  <c r="N69" i="2"/>
  <c r="G71" i="2"/>
  <c r="K71" i="2"/>
  <c r="F71" i="2" l="1"/>
  <c r="M70" i="2"/>
  <c r="J71" i="2"/>
  <c r="O71" i="2" s="1"/>
  <c r="N70" i="2"/>
  <c r="P72" i="2"/>
  <c r="C72" i="2" s="1"/>
  <c r="E71" i="2" l="1"/>
  <c r="I71" i="2"/>
  <c r="G72" i="2"/>
  <c r="K72" i="2"/>
  <c r="F72" i="2" l="1"/>
  <c r="J72" i="2"/>
  <c r="M71" i="2"/>
  <c r="N71" i="2"/>
  <c r="P73" i="2"/>
  <c r="C73" i="2" s="1"/>
  <c r="I72" i="2" l="1"/>
  <c r="O72" i="2"/>
  <c r="E72" i="2"/>
  <c r="G73" i="2"/>
  <c r="K73" i="2"/>
  <c r="J73" i="2" l="1"/>
  <c r="N72" i="2"/>
  <c r="F73" i="2"/>
  <c r="I73" i="2" s="1"/>
  <c r="M72" i="2"/>
  <c r="P74" i="2"/>
  <c r="C74" i="2" s="1"/>
  <c r="E73" i="2" l="1"/>
  <c r="M73" i="2" s="1"/>
  <c r="O73" i="2"/>
  <c r="G74" i="2"/>
  <c r="K74" i="2"/>
  <c r="J74" i="2" l="1"/>
  <c r="F74" i="2"/>
  <c r="N73" i="2"/>
  <c r="P75" i="2"/>
  <c r="C75" i="2" s="1"/>
  <c r="O74" i="2" l="1"/>
  <c r="E74" i="2"/>
  <c r="I74" i="2"/>
  <c r="G75" i="2"/>
  <c r="K75" i="2"/>
  <c r="J75" i="2" l="1"/>
  <c r="F75" i="2"/>
  <c r="M74" i="2"/>
  <c r="N74" i="2"/>
  <c r="P76" i="2"/>
  <c r="C76" i="2" s="1"/>
  <c r="O75" i="2" l="1"/>
  <c r="E75" i="2"/>
  <c r="I75" i="2"/>
  <c r="G76" i="2"/>
  <c r="K76" i="2"/>
  <c r="J76" i="2" l="1"/>
  <c r="N75" i="2"/>
  <c r="F76" i="2"/>
  <c r="M75" i="2"/>
  <c r="P77" i="2"/>
  <c r="C77" i="2" s="1"/>
  <c r="O76" i="2" l="1"/>
  <c r="E76" i="2"/>
  <c r="I76" i="2"/>
  <c r="G77" i="2"/>
  <c r="K77" i="2"/>
  <c r="M76" i="2" l="1"/>
  <c r="J77" i="2"/>
  <c r="F77" i="2"/>
  <c r="N76" i="2"/>
  <c r="P78" i="2"/>
  <c r="C78" i="2" s="1"/>
  <c r="E77" i="2" l="1"/>
  <c r="O77" i="2"/>
  <c r="I77" i="2"/>
  <c r="N77" i="2" s="1"/>
  <c r="G78" i="2"/>
  <c r="K78" i="2"/>
  <c r="M77" i="2" l="1"/>
  <c r="F78" i="2"/>
  <c r="J78" i="2"/>
  <c r="P79" i="2"/>
  <c r="C79" i="2" s="1"/>
  <c r="O78" i="2" l="1"/>
  <c r="I78" i="2"/>
  <c r="E78" i="2"/>
  <c r="G79" i="2"/>
  <c r="K79" i="2"/>
  <c r="J79" i="2" l="1"/>
  <c r="F79" i="2"/>
  <c r="N78" i="2"/>
  <c r="M78" i="2"/>
  <c r="P80" i="2"/>
  <c r="C80" i="2" s="1"/>
  <c r="I79" i="2" l="1"/>
  <c r="O79" i="2"/>
  <c r="E79" i="2"/>
  <c r="M79" i="2" s="1"/>
  <c r="G80" i="2"/>
  <c r="K80" i="2"/>
  <c r="J80" i="2" l="1"/>
  <c r="N79" i="2"/>
  <c r="F80" i="2"/>
  <c r="E80" i="2" s="1"/>
  <c r="P81" i="2"/>
  <c r="C81" i="2" s="1"/>
  <c r="O80" i="2" l="1"/>
  <c r="I80" i="2"/>
  <c r="G81" i="2"/>
  <c r="K81" i="2"/>
  <c r="M80" i="2" l="1"/>
  <c r="J81" i="2"/>
  <c r="F81" i="2"/>
  <c r="N80" i="2"/>
  <c r="P82" i="2"/>
  <c r="C82" i="2" s="1"/>
  <c r="O81" i="2" l="1"/>
  <c r="E81" i="2"/>
  <c r="I81" i="2"/>
  <c r="G82" i="2"/>
  <c r="K82" i="2"/>
  <c r="F82" i="2" l="1"/>
  <c r="M81" i="2"/>
  <c r="N81" i="2"/>
  <c r="J82" i="2"/>
  <c r="P83" i="2"/>
  <c r="C83" i="2" s="1"/>
  <c r="I82" i="2" l="1"/>
  <c r="E82" i="2"/>
  <c r="O82" i="2"/>
  <c r="G83" i="2"/>
  <c r="K83" i="2"/>
  <c r="J83" i="2" l="1"/>
  <c r="F83" i="2"/>
  <c r="N82" i="2"/>
  <c r="M82" i="2"/>
  <c r="P84" i="2"/>
  <c r="C84" i="2" s="1"/>
  <c r="O83" i="2" l="1"/>
  <c r="E83" i="2"/>
  <c r="I83" i="2"/>
  <c r="G84" i="2"/>
  <c r="K84" i="2"/>
  <c r="J84" i="2" l="1"/>
  <c r="F84" i="2"/>
  <c r="N83" i="2"/>
  <c r="M83" i="2"/>
  <c r="P85" i="2"/>
  <c r="C85" i="2" s="1"/>
  <c r="E84" i="2" l="1"/>
  <c r="O84" i="2"/>
  <c r="I84" i="2"/>
  <c r="G85" i="2"/>
  <c r="K85" i="2"/>
  <c r="J85" i="2" l="1"/>
  <c r="N84" i="2"/>
  <c r="M84" i="2"/>
  <c r="F85" i="2"/>
  <c r="P86" i="2"/>
  <c r="C86" i="2" s="1"/>
  <c r="O85" i="2" l="1"/>
  <c r="I85" i="2"/>
  <c r="E85" i="2"/>
  <c r="G86" i="2"/>
  <c r="K86" i="2"/>
  <c r="M85" i="2" l="1"/>
  <c r="J86" i="2"/>
  <c r="N85" i="2"/>
  <c r="F86" i="2"/>
  <c r="P87" i="2"/>
  <c r="C87" i="2" s="1"/>
  <c r="O86" i="2" l="1"/>
  <c r="I86" i="2"/>
  <c r="E86" i="2"/>
  <c r="G87" i="2"/>
  <c r="K87" i="2"/>
  <c r="N86" i="2" l="1"/>
  <c r="M86" i="2"/>
  <c r="J87" i="2"/>
  <c r="F87" i="2"/>
  <c r="P88" i="2"/>
  <c r="C88" i="2" s="1"/>
  <c r="O87" i="2" l="1"/>
  <c r="I87" i="2"/>
  <c r="E87" i="2"/>
  <c r="G88" i="2"/>
  <c r="K88" i="2"/>
  <c r="M87" i="2" l="1"/>
  <c r="F88" i="2"/>
  <c r="N87" i="2"/>
  <c r="J88" i="2"/>
  <c r="P89" i="2"/>
  <c r="C89" i="2" s="1"/>
  <c r="E88" i="2" l="1"/>
  <c r="I88" i="2"/>
  <c r="O88" i="2"/>
  <c r="G89" i="2"/>
  <c r="K89" i="2"/>
  <c r="N88" i="2" l="1"/>
  <c r="M88" i="2"/>
  <c r="F89" i="2"/>
  <c r="J89" i="2"/>
  <c r="P90" i="2"/>
  <c r="C90" i="2" s="1"/>
  <c r="I89" i="2" l="1"/>
  <c r="E89" i="2"/>
  <c r="O89" i="2"/>
  <c r="G90" i="2"/>
  <c r="K90" i="2"/>
  <c r="M89" i="2" l="1"/>
  <c r="N89" i="2"/>
  <c r="J90" i="2"/>
  <c r="F90" i="2"/>
  <c r="P91" i="2"/>
  <c r="C91" i="2" s="1"/>
  <c r="O90" i="2" l="1"/>
  <c r="I90" i="2"/>
  <c r="E90" i="2"/>
  <c r="G91" i="2"/>
  <c r="K91" i="2"/>
  <c r="F91" i="2" l="1"/>
  <c r="N90" i="2"/>
  <c r="M90" i="2"/>
  <c r="J91" i="2"/>
  <c r="P92" i="2"/>
  <c r="C92" i="2" s="1"/>
  <c r="O91" i="2" l="1"/>
  <c r="I91" i="2"/>
  <c r="E91" i="2"/>
  <c r="G92" i="2"/>
  <c r="K92" i="2"/>
  <c r="F92" i="2" l="1"/>
  <c r="M91" i="2"/>
  <c r="N91" i="2"/>
  <c r="J92" i="2"/>
  <c r="P93" i="2"/>
  <c r="C93" i="2" s="1"/>
  <c r="O92" i="2" l="1"/>
  <c r="I92" i="2"/>
  <c r="E92" i="2"/>
  <c r="G93" i="2"/>
  <c r="K93" i="2"/>
  <c r="M92" i="2" l="1"/>
  <c r="N92" i="2"/>
  <c r="F93" i="2"/>
  <c r="J93" i="2"/>
  <c r="P94" i="2"/>
  <c r="C94" i="2" s="1"/>
  <c r="O93" i="2" l="1"/>
  <c r="E93" i="2"/>
  <c r="I93" i="2"/>
  <c r="G94" i="2"/>
  <c r="K94" i="2"/>
  <c r="J94" i="2" l="1"/>
  <c r="N93" i="2"/>
  <c r="M93" i="2"/>
  <c r="F94" i="2"/>
  <c r="P95" i="2"/>
  <c r="C95" i="2" s="1"/>
  <c r="O94" i="2" l="1"/>
  <c r="E94" i="2"/>
  <c r="I94" i="2"/>
  <c r="G95" i="2"/>
  <c r="K95" i="2"/>
  <c r="M94" i="2" l="1"/>
  <c r="N94" i="2"/>
  <c r="F95" i="2"/>
  <c r="J95" i="2"/>
  <c r="P96" i="2"/>
  <c r="C96" i="2" s="1"/>
  <c r="O95" i="2" l="1"/>
  <c r="I95" i="2"/>
  <c r="E95" i="2"/>
  <c r="G96" i="2"/>
  <c r="K96" i="2"/>
  <c r="N95" i="2" l="1"/>
  <c r="M95" i="2"/>
  <c r="F96" i="2"/>
  <c r="J96" i="2"/>
  <c r="P97" i="2"/>
  <c r="C97" i="2" s="1"/>
  <c r="O96" i="2" l="1"/>
  <c r="I96" i="2"/>
  <c r="E96" i="2"/>
  <c r="G97" i="2"/>
  <c r="K97" i="2"/>
  <c r="J97" i="2" l="1"/>
  <c r="F97" i="2"/>
  <c r="N96" i="2"/>
  <c r="M96" i="2"/>
  <c r="P98" i="2"/>
  <c r="C98" i="2" s="1"/>
  <c r="O97" i="2" l="1"/>
  <c r="I97" i="2"/>
  <c r="E97" i="2"/>
  <c r="K98" i="2"/>
  <c r="G98" i="2"/>
  <c r="M97" i="2" l="1"/>
  <c r="N97" i="2"/>
  <c r="J98" i="2"/>
  <c r="F98" i="2"/>
  <c r="P99" i="2"/>
  <c r="C99" i="2" s="1"/>
  <c r="G99" i="2" s="1"/>
  <c r="O98" i="2" l="1"/>
  <c r="E98" i="2"/>
  <c r="I98" i="2"/>
  <c r="K99" i="2"/>
  <c r="P100" i="2" s="1"/>
  <c r="C100" i="2" s="1"/>
  <c r="J99" i="2" l="1"/>
  <c r="N98" i="2"/>
  <c r="M98" i="2"/>
  <c r="F99" i="2"/>
  <c r="G100" i="2"/>
  <c r="K100" i="2"/>
  <c r="O99" i="2" l="1"/>
  <c r="E99" i="2"/>
  <c r="F100" i="2"/>
  <c r="J100" i="2"/>
  <c r="I99" i="2"/>
  <c r="P101" i="2"/>
  <c r="C101" i="2" s="1"/>
  <c r="O100" i="2" l="1"/>
  <c r="E100" i="2"/>
  <c r="I100" i="2"/>
  <c r="N99" i="2"/>
  <c r="M99" i="2"/>
  <c r="G101" i="2"/>
  <c r="K101" i="2"/>
  <c r="J101" i="2" l="1"/>
  <c r="M100" i="2"/>
  <c r="F101" i="2"/>
  <c r="I101" i="2" s="1"/>
  <c r="N100" i="2"/>
  <c r="P102" i="2"/>
  <c r="C102" i="2" s="1"/>
  <c r="E101" i="2" l="1"/>
  <c r="N101" i="2" s="1"/>
  <c r="O101" i="2"/>
  <c r="G102" i="2"/>
  <c r="K102" i="2"/>
  <c r="M101" i="2" l="1"/>
  <c r="J102" i="2"/>
  <c r="F102" i="2"/>
  <c r="P103" i="2"/>
  <c r="C103" i="2" s="1"/>
  <c r="E102" i="2" l="1"/>
  <c r="I102" i="2"/>
  <c r="O102" i="2"/>
  <c r="G103" i="2"/>
  <c r="K103" i="2"/>
  <c r="F103" i="2" l="1"/>
  <c r="N102" i="2"/>
  <c r="M102" i="2"/>
  <c r="J103" i="2"/>
  <c r="P104" i="2"/>
  <c r="C104" i="2" s="1"/>
  <c r="I103" i="2" l="1"/>
  <c r="O103" i="2"/>
  <c r="E103" i="2"/>
  <c r="M103" i="2" s="1"/>
  <c r="K104" i="2"/>
  <c r="G104" i="2"/>
  <c r="F104" i="2" l="1"/>
  <c r="N103" i="2"/>
  <c r="J104" i="2"/>
  <c r="P105" i="2"/>
  <c r="C105" i="2" s="1"/>
  <c r="G105" i="2" s="1"/>
  <c r="I104" i="2" l="1"/>
  <c r="O104" i="2"/>
  <c r="E104" i="2"/>
  <c r="K105" i="2"/>
  <c r="P106" i="2" s="1"/>
  <c r="C106" i="2" s="1"/>
  <c r="J105" i="2" l="1"/>
  <c r="N104" i="2"/>
  <c r="M104" i="2"/>
  <c r="F105" i="2"/>
  <c r="G106" i="2"/>
  <c r="K106" i="2"/>
  <c r="O105" i="2" l="1"/>
  <c r="I105" i="2"/>
  <c r="J106" i="2"/>
  <c r="F106" i="2"/>
  <c r="E105" i="2"/>
  <c r="P107" i="2"/>
  <c r="C107" i="2" s="1"/>
  <c r="E106" i="2" l="1"/>
  <c r="N105" i="2"/>
  <c r="O106" i="2"/>
  <c r="M105" i="2"/>
  <c r="I106" i="2"/>
  <c r="G107" i="2"/>
  <c r="K107" i="2"/>
  <c r="J107" i="2" l="1"/>
  <c r="M106" i="2"/>
  <c r="F107" i="2"/>
  <c r="O107" i="2" s="1"/>
  <c r="N106" i="2"/>
  <c r="P108" i="2"/>
  <c r="C108" i="2" s="1"/>
  <c r="E107" i="2" l="1"/>
  <c r="I107" i="2"/>
  <c r="G108" i="2"/>
  <c r="K108" i="2"/>
  <c r="N107" i="2" l="1"/>
  <c r="F108" i="2"/>
  <c r="J108" i="2"/>
  <c r="M107" i="2"/>
  <c r="P109" i="2"/>
  <c r="C109" i="2" s="1"/>
  <c r="E108" i="2" l="1"/>
  <c r="O108" i="2"/>
  <c r="I108" i="2"/>
  <c r="G109" i="2"/>
  <c r="K109" i="2"/>
  <c r="J109" i="2" l="1"/>
  <c r="N108" i="2"/>
  <c r="M108" i="2"/>
  <c r="F109" i="2"/>
  <c r="P110" i="2"/>
  <c r="C110" i="2" s="1"/>
  <c r="O109" i="2" l="1"/>
  <c r="I109" i="2"/>
  <c r="E109" i="2"/>
  <c r="K110" i="2"/>
  <c r="G110" i="2"/>
  <c r="M109" i="2" l="1"/>
  <c r="J110" i="2"/>
  <c r="N109" i="2"/>
  <c r="F110" i="2"/>
  <c r="P111" i="2"/>
  <c r="C111" i="2" s="1"/>
  <c r="G111" i="2" s="1"/>
  <c r="O110" i="2" l="1"/>
  <c r="I110" i="2"/>
  <c r="E110" i="2"/>
  <c r="K111" i="2"/>
  <c r="P112" i="2" s="1"/>
  <c r="C112" i="2" s="1"/>
  <c r="F111" i="2" l="1"/>
  <c r="N110" i="2"/>
  <c r="M110" i="2"/>
  <c r="J111" i="2"/>
  <c r="K112" i="2"/>
  <c r="G112" i="2"/>
  <c r="O111" i="2" l="1"/>
  <c r="F112" i="2"/>
  <c r="J112" i="2"/>
  <c r="E111" i="2"/>
  <c r="I111" i="2"/>
  <c r="P113" i="2"/>
  <c r="C113" i="2" s="1"/>
  <c r="G113" i="2" s="1"/>
  <c r="I112" i="2" l="1"/>
  <c r="M111" i="2"/>
  <c r="E112" i="2"/>
  <c r="N111" i="2"/>
  <c r="O112" i="2"/>
  <c r="K113" i="2"/>
  <c r="P114" i="2" s="1"/>
  <c r="C114" i="2" s="1"/>
  <c r="J113" i="2" l="1"/>
  <c r="N112" i="2"/>
  <c r="M112" i="2"/>
  <c r="F113" i="2"/>
  <c r="K114" i="2"/>
  <c r="G114" i="2"/>
  <c r="F114" i="2" l="1"/>
  <c r="J114" i="2"/>
  <c r="I113" i="2"/>
  <c r="E113" i="2"/>
  <c r="O113" i="2"/>
  <c r="P115" i="2"/>
  <c r="C115" i="2" s="1"/>
  <c r="G115" i="2" s="1"/>
  <c r="M113" i="2" l="1"/>
  <c r="O114" i="2"/>
  <c r="E114" i="2"/>
  <c r="N113" i="2"/>
  <c r="I114" i="2"/>
  <c r="K115" i="2"/>
  <c r="P116" i="2" s="1"/>
  <c r="C116" i="2" s="1"/>
  <c r="J115" i="2" l="1"/>
  <c r="N114" i="2"/>
  <c r="M114" i="2"/>
  <c r="F115" i="2"/>
  <c r="K116" i="2"/>
  <c r="G116" i="2"/>
  <c r="F116" i="2" l="1"/>
  <c r="O115" i="2"/>
  <c r="I115" i="2"/>
  <c r="E115" i="2"/>
  <c r="J116" i="2"/>
  <c r="P117" i="2"/>
  <c r="C117" i="2" s="1"/>
  <c r="G117" i="2" s="1"/>
  <c r="M115" i="2" l="1"/>
  <c r="O116" i="2"/>
  <c r="E116" i="2"/>
  <c r="N115" i="2"/>
  <c r="I116" i="2"/>
  <c r="K117" i="2"/>
  <c r="P118" i="2" s="1"/>
  <c r="C118" i="2" s="1"/>
  <c r="N116" i="2" l="1"/>
  <c r="M116" i="2"/>
  <c r="F117" i="2"/>
  <c r="J117" i="2"/>
  <c r="K118" i="2"/>
  <c r="G118" i="2"/>
  <c r="O117" i="2" l="1"/>
  <c r="E117" i="2"/>
  <c r="J118" i="2"/>
  <c r="F118" i="2"/>
  <c r="I117" i="2"/>
  <c r="P119" i="2"/>
  <c r="C119" i="2" s="1"/>
  <c r="G119" i="2" s="1"/>
  <c r="M117" i="2" l="1"/>
  <c r="N117" i="2"/>
  <c r="I118" i="2"/>
  <c r="E118" i="2"/>
  <c r="O118" i="2"/>
  <c r="K119" i="2"/>
  <c r="P120" i="2" s="1"/>
  <c r="C120" i="2" s="1"/>
  <c r="M118" i="2" l="1"/>
  <c r="J119" i="2"/>
  <c r="N118" i="2"/>
  <c r="F119" i="2"/>
  <c r="K120" i="2"/>
  <c r="G120" i="2"/>
  <c r="F120" i="2" l="1"/>
  <c r="J120" i="2"/>
  <c r="I119" i="2"/>
  <c r="E119" i="2"/>
  <c r="O119" i="2"/>
  <c r="P121" i="2"/>
  <c r="C121" i="2" s="1"/>
  <c r="G121" i="2" s="1"/>
  <c r="E120" i="2" l="1"/>
  <c r="N119" i="2"/>
  <c r="M119" i="2"/>
  <c r="O120" i="2"/>
  <c r="I120" i="2"/>
  <c r="K121" i="2"/>
  <c r="P122" i="2" s="1"/>
  <c r="C122" i="2" s="1"/>
  <c r="M120" i="2" l="1"/>
  <c r="N120" i="2"/>
  <c r="J121" i="2"/>
  <c r="F121" i="2"/>
  <c r="K122" i="2"/>
  <c r="G122" i="2"/>
  <c r="J122" i="2" l="1"/>
  <c r="F122" i="2"/>
  <c r="I121" i="2"/>
  <c r="E121" i="2"/>
  <c r="O121" i="2"/>
  <c r="P123" i="2"/>
  <c r="C123" i="2" s="1"/>
  <c r="G123" i="2" s="1"/>
  <c r="E122" i="2" l="1"/>
  <c r="N121" i="2"/>
  <c r="M121" i="2"/>
  <c r="O122" i="2"/>
  <c r="I122" i="2"/>
  <c r="K123" i="2"/>
  <c r="P124" i="2" s="1"/>
  <c r="C124" i="2" s="1"/>
  <c r="F123" i="2" l="1"/>
  <c r="J123" i="2"/>
  <c r="M122" i="2"/>
  <c r="N122" i="2"/>
  <c r="K124" i="2"/>
  <c r="G124" i="2"/>
  <c r="O123" i="2" l="1"/>
  <c r="E123" i="2"/>
  <c r="J124" i="2"/>
  <c r="F124" i="2"/>
  <c r="I123" i="2"/>
  <c r="P125" i="2"/>
  <c r="C125" i="2" s="1"/>
  <c r="G125" i="2" s="1"/>
  <c r="N123" i="2" l="1"/>
  <c r="M123" i="2"/>
  <c r="I124" i="2"/>
  <c r="O124" i="2"/>
  <c r="E124" i="2"/>
  <c r="K125" i="2"/>
  <c r="P126" i="2" s="1"/>
  <c r="C126" i="2" s="1"/>
  <c r="N124" i="2" l="1"/>
  <c r="F125" i="2"/>
  <c r="J125" i="2"/>
  <c r="M124" i="2"/>
  <c r="K126" i="2"/>
  <c r="G126" i="2"/>
  <c r="I125" i="2" l="1"/>
  <c r="J126" i="2"/>
  <c r="O125" i="2"/>
  <c r="F126" i="2"/>
  <c r="E125" i="2"/>
  <c r="P127" i="2"/>
  <c r="C127" i="2" s="1"/>
  <c r="G127" i="2" s="1"/>
  <c r="O126" i="2" l="1"/>
  <c r="E126" i="2"/>
  <c r="N125" i="2"/>
  <c r="M125" i="2"/>
  <c r="I126" i="2"/>
  <c r="K127" i="2"/>
  <c r="P128" i="2" s="1"/>
  <c r="C128" i="2" s="1"/>
  <c r="M126" i="2" l="1"/>
  <c r="J127" i="2"/>
  <c r="F127" i="2"/>
  <c r="N126" i="2"/>
  <c r="K128" i="2"/>
  <c r="G128" i="2"/>
  <c r="F128" i="2" l="1"/>
  <c r="O127" i="2"/>
  <c r="J128" i="2"/>
  <c r="E127" i="2"/>
  <c r="I127" i="2"/>
  <c r="I128" i="2" s="1"/>
  <c r="P129" i="2"/>
  <c r="C129" i="2" s="1"/>
  <c r="G129" i="2" s="1"/>
  <c r="O128" i="2" l="1"/>
  <c r="E128" i="2"/>
  <c r="N127" i="2"/>
  <c r="M127" i="2"/>
  <c r="M128" i="2" s="1"/>
  <c r="K129" i="2"/>
  <c r="P130" i="2" s="1"/>
  <c r="C130" i="2" s="1"/>
  <c r="J129" i="2" l="1"/>
  <c r="F129" i="2"/>
  <c r="N128" i="2"/>
  <c r="K130" i="2"/>
  <c r="G130" i="2"/>
  <c r="E129" i="2" l="1"/>
  <c r="J130" i="2"/>
  <c r="I129" i="2"/>
  <c r="O129" i="2"/>
  <c r="F130" i="2"/>
  <c r="P131" i="2"/>
  <c r="C131" i="2" s="1"/>
  <c r="G131" i="2" s="1"/>
  <c r="I130" i="2" l="1"/>
  <c r="N129" i="2"/>
  <c r="M129" i="2"/>
  <c r="O130" i="2"/>
  <c r="E130" i="2"/>
  <c r="K131" i="2"/>
  <c r="P132" i="2" s="1"/>
  <c r="C132" i="2" s="1"/>
  <c r="M130" i="2" l="1"/>
  <c r="J131" i="2"/>
  <c r="N130" i="2"/>
  <c r="F131" i="2"/>
  <c r="E131" i="2" s="1"/>
  <c r="K132" i="2"/>
  <c r="G132" i="2"/>
  <c r="O131" i="2" l="1"/>
  <c r="F132" i="2"/>
  <c r="I131" i="2"/>
  <c r="J132" i="2"/>
  <c r="P133" i="2"/>
  <c r="C133" i="2" s="1"/>
  <c r="G133" i="2" s="1"/>
  <c r="E132" i="2" l="1"/>
  <c r="I132" i="2"/>
  <c r="M131" i="2"/>
  <c r="N131" i="2"/>
  <c r="O132" i="2"/>
  <c r="K133" i="2"/>
  <c r="P134" i="2" s="1"/>
  <c r="C134" i="2" s="1"/>
  <c r="N132" i="2" l="1"/>
  <c r="F133" i="2"/>
  <c r="M132" i="2"/>
  <c r="J133" i="2"/>
  <c r="O133" i="2" s="1"/>
  <c r="K134" i="2"/>
  <c r="G134" i="2"/>
  <c r="F134" i="2" l="1"/>
  <c r="I133" i="2"/>
  <c r="J134" i="2"/>
  <c r="E133" i="2"/>
  <c r="P135" i="2"/>
  <c r="C135" i="2" s="1"/>
  <c r="G135" i="2" s="1"/>
  <c r="E134" i="2" l="1"/>
  <c r="N133" i="2"/>
  <c r="M133" i="2"/>
  <c r="I134" i="2"/>
  <c r="O134" i="2"/>
  <c r="K135" i="2"/>
  <c r="P136" i="2" s="1"/>
  <c r="C136" i="2" s="1"/>
  <c r="J135" i="2" l="1"/>
  <c r="M134" i="2"/>
  <c r="N134" i="2"/>
  <c r="F135" i="2"/>
  <c r="K136" i="2"/>
  <c r="G136" i="2"/>
  <c r="J136" i="2" l="1"/>
  <c r="F136" i="2"/>
  <c r="E135" i="2"/>
  <c r="O135" i="2"/>
  <c r="I135" i="2"/>
  <c r="P137" i="2"/>
  <c r="C137" i="2" s="1"/>
  <c r="G137" i="2" s="1"/>
  <c r="I136" i="2" l="1"/>
  <c r="E136" i="2"/>
  <c r="N135" i="2"/>
  <c r="O136" i="2"/>
  <c r="M135" i="2"/>
  <c r="K137" i="2"/>
  <c r="P138" i="2" s="1"/>
  <c r="C138" i="2" s="1"/>
  <c r="F137" i="2" l="1"/>
  <c r="J137" i="2"/>
  <c r="N136" i="2"/>
  <c r="M136" i="2"/>
  <c r="K138" i="2"/>
  <c r="G138" i="2"/>
  <c r="O137" i="2" l="1"/>
  <c r="J138" i="2"/>
  <c r="E137" i="2"/>
  <c r="F138" i="2"/>
  <c r="I137" i="2"/>
  <c r="P139" i="2"/>
  <c r="C139" i="2" s="1"/>
  <c r="G139" i="2" s="1"/>
  <c r="I138" i="2" l="1"/>
  <c r="E138" i="2"/>
  <c r="N137" i="2"/>
  <c r="M137" i="2"/>
  <c r="O138" i="2"/>
  <c r="K139" i="2"/>
  <c r="P140" i="2" s="1"/>
  <c r="C140" i="2" s="1"/>
  <c r="M138" i="2" l="1"/>
  <c r="J139" i="2"/>
  <c r="N138" i="2"/>
  <c r="F139" i="2"/>
  <c r="K140" i="2"/>
  <c r="G140" i="2"/>
  <c r="F140" i="2" l="1"/>
  <c r="J140" i="2"/>
  <c r="I139" i="2"/>
  <c r="O139" i="2"/>
  <c r="E139" i="2"/>
  <c r="P141" i="2"/>
  <c r="C141" i="2" s="1"/>
  <c r="G141" i="2" s="1"/>
  <c r="O140" i="2" l="1"/>
  <c r="E140" i="2"/>
  <c r="N139" i="2"/>
  <c r="M139" i="2"/>
  <c r="I140" i="2"/>
  <c r="K141" i="2"/>
  <c r="P142" i="2" s="1"/>
  <c r="C142" i="2" s="1"/>
  <c r="M140" i="2" l="1"/>
  <c r="N140" i="2"/>
  <c r="J141" i="2"/>
  <c r="F141" i="2"/>
  <c r="K142" i="2"/>
  <c r="G142" i="2"/>
  <c r="F142" i="2" l="1"/>
  <c r="O141" i="2"/>
  <c r="I141" i="2"/>
  <c r="E141" i="2"/>
  <c r="J142" i="2"/>
  <c r="P143" i="2"/>
  <c r="C143" i="2" s="1"/>
  <c r="G143" i="2" s="1"/>
  <c r="O142" i="2" l="1"/>
  <c r="E142" i="2"/>
  <c r="N141" i="2"/>
  <c r="M141" i="2"/>
  <c r="I142" i="2"/>
  <c r="K143" i="2"/>
  <c r="P144" i="2" s="1"/>
  <c r="C144" i="2" s="1"/>
  <c r="F143" i="2" l="1"/>
  <c r="J143" i="2"/>
  <c r="M142" i="2"/>
  <c r="N142" i="2"/>
  <c r="K144" i="2"/>
  <c r="G144" i="2"/>
  <c r="F144" i="2" l="1"/>
  <c r="O143" i="2"/>
  <c r="E143" i="2"/>
  <c r="J144" i="2"/>
  <c r="I143" i="2"/>
  <c r="P145" i="2"/>
  <c r="C145" i="2" s="1"/>
  <c r="G145" i="2" s="1"/>
  <c r="I144" i="2" l="1"/>
  <c r="E144" i="2"/>
  <c r="N143" i="2"/>
  <c r="O144" i="2"/>
  <c r="M143" i="2"/>
  <c r="K145" i="2"/>
  <c r="P146" i="2" s="1"/>
  <c r="C146" i="2" s="1"/>
  <c r="F145" i="2" l="1"/>
  <c r="N144" i="2"/>
  <c r="M144" i="2"/>
  <c r="J145" i="2"/>
  <c r="K146" i="2"/>
  <c r="G146" i="2"/>
  <c r="F146" i="2" l="1"/>
  <c r="J146" i="2"/>
  <c r="I145" i="2"/>
  <c r="E145" i="2"/>
  <c r="O145" i="2"/>
  <c r="P147" i="2"/>
  <c r="C147" i="2" s="1"/>
  <c r="G147" i="2" s="1"/>
  <c r="M145" i="2" l="1"/>
  <c r="O146" i="2"/>
  <c r="E146" i="2"/>
  <c r="N145" i="2"/>
  <c r="I146" i="2"/>
  <c r="K147" i="2"/>
  <c r="P148" i="2" s="1"/>
  <c r="C148" i="2" s="1"/>
  <c r="J147" i="2" l="1"/>
  <c r="N146" i="2"/>
  <c r="M146" i="2"/>
  <c r="F147" i="2"/>
  <c r="K148" i="2"/>
  <c r="G148" i="2"/>
  <c r="F148" i="2" l="1"/>
  <c r="O147" i="2"/>
  <c r="I147" i="2"/>
  <c r="E147" i="2"/>
  <c r="J148" i="2"/>
  <c r="P149" i="2"/>
  <c r="C149" i="2" s="1"/>
  <c r="G149" i="2" s="1"/>
  <c r="M147" i="2" l="1"/>
  <c r="O148" i="2"/>
  <c r="E148" i="2"/>
  <c r="N147" i="2"/>
  <c r="I148" i="2"/>
  <c r="K149" i="2"/>
  <c r="P150" i="2" s="1"/>
  <c r="C150" i="2" s="1"/>
  <c r="N148" i="2" l="1"/>
  <c r="M148" i="2"/>
  <c r="F149" i="2"/>
  <c r="J149" i="2"/>
  <c r="K150" i="2"/>
  <c r="G150" i="2"/>
  <c r="O149" i="2" l="1"/>
  <c r="E149" i="2"/>
  <c r="J150" i="2"/>
  <c r="F150" i="2"/>
  <c r="I149" i="2"/>
  <c r="P151" i="2"/>
  <c r="C151" i="2" s="1"/>
  <c r="G151" i="2" s="1"/>
  <c r="M149" i="2" l="1"/>
  <c r="N149" i="2"/>
  <c r="I150" i="2"/>
  <c r="E150" i="2"/>
  <c r="O150" i="2"/>
  <c r="K151" i="2"/>
  <c r="P152" i="2" s="1"/>
  <c r="C152" i="2" s="1"/>
  <c r="M150" i="2" l="1"/>
  <c r="J151" i="2"/>
  <c r="N150" i="2"/>
  <c r="F151" i="2"/>
  <c r="E151" i="2" s="1"/>
  <c r="K152" i="2"/>
  <c r="G152" i="2"/>
  <c r="J152" i="2" l="1"/>
  <c r="I151" i="2"/>
  <c r="N151" i="2" s="1"/>
  <c r="F152" i="2"/>
  <c r="O151" i="2"/>
  <c r="P153" i="2"/>
  <c r="C153" i="2" s="1"/>
  <c r="G153" i="2" s="1"/>
  <c r="O152" i="2" l="1"/>
  <c r="I152" i="2"/>
  <c r="M151" i="2"/>
  <c r="E152" i="2"/>
  <c r="K153" i="2"/>
  <c r="P154" i="2" s="1"/>
  <c r="C154" i="2" s="1"/>
  <c r="N152" i="2" l="1"/>
  <c r="M152" i="2"/>
  <c r="F153" i="2"/>
  <c r="J153" i="2"/>
  <c r="K154" i="2"/>
  <c r="G154" i="2"/>
  <c r="J154" i="2" l="1"/>
  <c r="I153" i="2"/>
  <c r="O153" i="2"/>
  <c r="F154" i="2"/>
  <c r="E153" i="2"/>
  <c r="P155" i="2"/>
  <c r="C155" i="2" s="1"/>
  <c r="G155" i="2" s="1"/>
  <c r="E154" i="2" l="1"/>
  <c r="N153" i="2"/>
  <c r="I154" i="2"/>
  <c r="M153" i="2"/>
  <c r="O154" i="2"/>
  <c r="K155" i="2"/>
  <c r="P156" i="2" s="1"/>
  <c r="C156" i="2" s="1"/>
  <c r="J155" i="2" l="1"/>
  <c r="M154" i="2"/>
  <c r="F155" i="2"/>
  <c r="I155" i="2" s="1"/>
  <c r="N154" i="2"/>
  <c r="K156" i="2"/>
  <c r="G156" i="2"/>
  <c r="E155" i="2" l="1"/>
  <c r="N155" i="2" s="1"/>
  <c r="F156" i="2"/>
  <c r="J156" i="2"/>
  <c r="O155" i="2"/>
  <c r="P157" i="2"/>
  <c r="C157" i="2" s="1"/>
  <c r="G157" i="2" s="1"/>
  <c r="M155" i="2" l="1"/>
  <c r="I156" i="2"/>
  <c r="O156" i="2"/>
  <c r="E156" i="2"/>
  <c r="K157" i="2"/>
  <c r="P158" i="2" s="1"/>
  <c r="C158" i="2" s="1"/>
  <c r="F157" i="2" l="1"/>
  <c r="N156" i="2"/>
  <c r="M156" i="2"/>
  <c r="J157" i="2"/>
  <c r="K158" i="2"/>
  <c r="G158" i="2"/>
  <c r="F158" i="2" l="1"/>
  <c r="I157" i="2"/>
  <c r="O157" i="2"/>
  <c r="J158" i="2"/>
  <c r="E157" i="2"/>
  <c r="P159" i="2"/>
  <c r="C159" i="2" s="1"/>
  <c r="G159" i="2" s="1"/>
  <c r="E158" i="2" l="1"/>
  <c r="N157" i="2"/>
  <c r="O158" i="2"/>
  <c r="M157" i="2"/>
  <c r="I158" i="2"/>
  <c r="K159" i="2"/>
  <c r="P160" i="2" s="1"/>
  <c r="C160" i="2" s="1"/>
  <c r="M158" i="2" l="1"/>
  <c r="J159" i="2"/>
  <c r="N158" i="2"/>
  <c r="F159" i="2"/>
  <c r="O159" i="2" s="1"/>
  <c r="K160" i="2"/>
  <c r="G160" i="2"/>
  <c r="J160" i="2" l="1"/>
  <c r="F160" i="2"/>
  <c r="I159" i="2"/>
  <c r="E159" i="2"/>
  <c r="P161" i="2"/>
  <c r="C161" i="2" s="1"/>
  <c r="G161" i="2" s="1"/>
  <c r="I160" i="2" l="1"/>
  <c r="E160" i="2"/>
  <c r="N159" i="2"/>
  <c r="M159" i="2"/>
  <c r="O160" i="2"/>
  <c r="K161" i="2"/>
  <c r="P162" i="2" s="1"/>
  <c r="C162" i="2" s="1"/>
  <c r="M160" i="2" l="1"/>
  <c r="F161" i="2"/>
  <c r="J161" i="2"/>
  <c r="N160" i="2"/>
  <c r="K162" i="2"/>
  <c r="G162" i="2"/>
  <c r="J162" i="2" l="1"/>
  <c r="E161" i="2"/>
  <c r="O161" i="2"/>
  <c r="F162" i="2"/>
  <c r="I161" i="2"/>
  <c r="P163" i="2"/>
  <c r="C163" i="2" s="1"/>
  <c r="G163" i="2" s="1"/>
  <c r="E162" i="2" l="1"/>
  <c r="N161" i="2"/>
  <c r="M161" i="2"/>
  <c r="I162" i="2"/>
  <c r="O162" i="2"/>
  <c r="K163" i="2"/>
  <c r="P164" i="2" s="1"/>
  <c r="C164" i="2" s="1"/>
  <c r="M162" i="2" l="1"/>
  <c r="N162" i="2"/>
  <c r="J163" i="2"/>
  <c r="F163" i="2"/>
  <c r="K164" i="2"/>
  <c r="G164" i="2"/>
  <c r="I163" i="2" l="1"/>
  <c r="F164" i="2"/>
  <c r="J164" i="2"/>
  <c r="E163" i="2"/>
  <c r="O163" i="2"/>
  <c r="P165" i="2"/>
  <c r="C165" i="2" s="1"/>
  <c r="G165" i="2" s="1"/>
  <c r="O164" i="2" l="1"/>
  <c r="I164" i="2"/>
  <c r="E164" i="2"/>
  <c r="N163" i="2"/>
  <c r="M163" i="2"/>
  <c r="K165" i="2"/>
  <c r="P166" i="2" s="1"/>
  <c r="C166" i="2" s="1"/>
  <c r="M164" i="2" l="1"/>
  <c r="N164" i="2"/>
  <c r="J165" i="2"/>
  <c r="F165" i="2"/>
  <c r="K166" i="2"/>
  <c r="G166" i="2"/>
  <c r="J166" i="2" l="1"/>
  <c r="E165" i="2"/>
  <c r="F166" i="2"/>
  <c r="I165" i="2"/>
  <c r="O165" i="2"/>
  <c r="O166" i="2" s="1"/>
  <c r="P167" i="2"/>
  <c r="C167" i="2" s="1"/>
  <c r="G167" i="2" s="1"/>
  <c r="I166" i="2" l="1"/>
  <c r="E166" i="2"/>
  <c r="N165" i="2"/>
  <c r="M165" i="2"/>
  <c r="K167" i="2"/>
  <c r="P168" i="2" s="1"/>
  <c r="C168" i="2" s="1"/>
  <c r="M166" i="2" l="1"/>
  <c r="F167" i="2"/>
  <c r="N166" i="2"/>
  <c r="J167" i="2"/>
  <c r="G168" i="2"/>
  <c r="K168" i="2"/>
  <c r="J168" i="2" l="1"/>
  <c r="E167" i="2"/>
  <c r="F168" i="2"/>
  <c r="I167" i="2"/>
  <c r="O167" i="2"/>
  <c r="O168" i="2" s="1"/>
  <c r="P169" i="2"/>
  <c r="C169" i="2" s="1"/>
  <c r="I168" i="2" l="1"/>
  <c r="E168" i="2"/>
  <c r="N167" i="2"/>
  <c r="M167" i="2"/>
  <c r="G169" i="2"/>
  <c r="K169" i="2"/>
  <c r="M168" i="2" l="1"/>
  <c r="F169" i="2"/>
  <c r="J169" i="2"/>
  <c r="N168" i="2"/>
  <c r="P170" i="2"/>
  <c r="C170" i="2" s="1"/>
  <c r="I169" i="2" l="1"/>
  <c r="O169" i="2"/>
  <c r="E169" i="2"/>
  <c r="N169" i="2" s="1"/>
  <c r="G170" i="2"/>
  <c r="K170" i="2"/>
  <c r="M169" i="2" l="1"/>
  <c r="J170" i="2"/>
  <c r="F170" i="2"/>
  <c r="P171" i="2"/>
  <c r="C171" i="2" s="1"/>
  <c r="E170" i="2" l="1"/>
  <c r="O170" i="2"/>
  <c r="I170" i="2"/>
  <c r="G171" i="2"/>
  <c r="K171" i="2"/>
  <c r="F171" i="2" l="1"/>
  <c r="N170" i="2"/>
  <c r="M170" i="2"/>
  <c r="J171" i="2"/>
  <c r="P172" i="2"/>
  <c r="C172" i="2" s="1"/>
  <c r="I171" i="2" l="1"/>
  <c r="O171" i="2"/>
  <c r="E171" i="2"/>
  <c r="M171" i="2" s="1"/>
  <c r="G172" i="2"/>
  <c r="K172" i="2"/>
  <c r="F172" i="2" l="1"/>
  <c r="N171" i="2"/>
  <c r="J172" i="2"/>
  <c r="P173" i="2"/>
  <c r="C173" i="2" s="1"/>
  <c r="I172" i="2" l="1"/>
  <c r="O172" i="2"/>
  <c r="E172" i="2"/>
  <c r="N172" i="2" s="1"/>
  <c r="G173" i="2"/>
  <c r="K173" i="2"/>
  <c r="M172" i="2" l="1"/>
  <c r="J173" i="2"/>
  <c r="F173" i="2"/>
  <c r="P174" i="2"/>
  <c r="C174" i="2" s="1"/>
  <c r="O173" i="2" l="1"/>
  <c r="E173" i="2"/>
  <c r="I173" i="2"/>
  <c r="G174" i="2"/>
  <c r="K174" i="2"/>
  <c r="J174" i="2" l="1"/>
  <c r="N173" i="2"/>
  <c r="M173" i="2"/>
  <c r="F174" i="2"/>
  <c r="P175" i="2"/>
  <c r="C175" i="2" s="1"/>
  <c r="O174" i="2" l="1"/>
  <c r="E174" i="2"/>
  <c r="I174" i="2"/>
  <c r="G175" i="2"/>
  <c r="K175" i="2"/>
  <c r="F175" i="2" l="1"/>
  <c r="J175" i="2"/>
  <c r="N174" i="2"/>
  <c r="M174" i="2"/>
  <c r="P176" i="2"/>
  <c r="C176" i="2" s="1"/>
  <c r="O175" i="2" l="1"/>
  <c r="E175" i="2"/>
  <c r="I175" i="2"/>
  <c r="G176" i="2"/>
  <c r="K176" i="2"/>
  <c r="F176" i="2" l="1"/>
  <c r="J176" i="2"/>
  <c r="N175" i="2"/>
  <c r="M175" i="2"/>
  <c r="P177" i="2"/>
  <c r="C177" i="2" s="1"/>
  <c r="E176" i="2" l="1"/>
  <c r="I176" i="2"/>
  <c r="O176" i="2"/>
  <c r="G177" i="2"/>
  <c r="K177" i="2"/>
  <c r="J177" i="2" l="1"/>
  <c r="F177" i="2"/>
  <c r="N176" i="2"/>
  <c r="M176" i="2"/>
  <c r="P178" i="2"/>
  <c r="C178" i="2" s="1"/>
  <c r="I177" i="2" l="1"/>
  <c r="E177" i="2"/>
  <c r="O177" i="2"/>
  <c r="G178" i="2"/>
  <c r="K178" i="2"/>
  <c r="N177" i="2" l="1"/>
  <c r="J178" i="2"/>
  <c r="F178" i="2"/>
  <c r="M177" i="2"/>
  <c r="P179" i="2"/>
  <c r="C179" i="2" s="1"/>
  <c r="O178" i="2" l="1"/>
  <c r="I178" i="2"/>
  <c r="E178" i="2"/>
  <c r="G179" i="2"/>
  <c r="K179" i="2"/>
  <c r="F179" i="2" l="1"/>
  <c r="N178" i="2"/>
  <c r="J179" i="2"/>
  <c r="M178" i="2"/>
  <c r="P180" i="2"/>
  <c r="C180" i="2" s="1"/>
  <c r="O179" i="2" l="1"/>
  <c r="I179" i="2"/>
  <c r="E179" i="2"/>
  <c r="K180" i="2"/>
  <c r="G180" i="2"/>
  <c r="F180" i="2" l="1"/>
  <c r="N179" i="2"/>
  <c r="M179" i="2"/>
  <c r="J180" i="2"/>
  <c r="P181" i="2"/>
  <c r="C181" i="2" s="1"/>
  <c r="G181" i="2" s="1"/>
  <c r="O180" i="2" l="1"/>
  <c r="I180" i="2"/>
  <c r="E180" i="2"/>
  <c r="K181" i="2"/>
  <c r="P182" i="2" s="1"/>
  <c r="C182" i="2" s="1"/>
  <c r="M180" i="2" l="1"/>
  <c r="N180" i="2"/>
  <c r="F181" i="2"/>
  <c r="J181" i="2"/>
  <c r="K182" i="2"/>
  <c r="G182" i="2"/>
  <c r="J182" i="2" l="1"/>
  <c r="F182" i="2"/>
  <c r="O181" i="2"/>
  <c r="E181" i="2"/>
  <c r="I181" i="2"/>
  <c r="P183" i="2"/>
  <c r="C183" i="2" s="1"/>
  <c r="G183" i="2" s="1"/>
  <c r="E182" i="2" l="1"/>
  <c r="N181" i="2"/>
  <c r="M181" i="2"/>
  <c r="I182" i="2"/>
  <c r="O182" i="2"/>
  <c r="K183" i="2"/>
  <c r="P184" i="2" s="1"/>
  <c r="C184" i="2" s="1"/>
  <c r="F183" i="2" l="1"/>
  <c r="J183" i="2"/>
  <c r="M182" i="2"/>
  <c r="N182" i="2"/>
  <c r="K184" i="2"/>
  <c r="G184" i="2"/>
  <c r="I183" i="2" l="1"/>
  <c r="E183" i="2"/>
  <c r="F184" i="2"/>
  <c r="J184" i="2"/>
  <c r="O183" i="2"/>
  <c r="P185" i="2"/>
  <c r="C185" i="2" s="1"/>
  <c r="G185" i="2" s="1"/>
  <c r="N183" i="2" l="1"/>
  <c r="M183" i="2"/>
  <c r="O184" i="2"/>
  <c r="I184" i="2"/>
  <c r="E184" i="2"/>
  <c r="K185" i="2"/>
  <c r="P186" i="2" s="1"/>
  <c r="C186" i="2" s="1"/>
  <c r="F185" i="2" l="1"/>
  <c r="N184" i="2"/>
  <c r="M184" i="2"/>
  <c r="J185" i="2"/>
  <c r="K186" i="2"/>
  <c r="G186" i="2"/>
  <c r="O185" i="2" l="1"/>
  <c r="F186" i="2"/>
  <c r="J186" i="2"/>
  <c r="I185" i="2"/>
  <c r="E185" i="2"/>
  <c r="P187" i="2"/>
  <c r="C187" i="2" s="1"/>
  <c r="G187" i="2" s="1"/>
  <c r="O186" i="2" l="1"/>
  <c r="I186" i="2"/>
  <c r="E186" i="2"/>
  <c r="N185" i="2"/>
  <c r="M185" i="2"/>
  <c r="K187" i="2"/>
  <c r="P188" i="2" s="1"/>
  <c r="C188" i="2" s="1"/>
  <c r="M186" i="2" l="1"/>
  <c r="J187" i="2"/>
  <c r="F187" i="2"/>
  <c r="N186" i="2"/>
  <c r="K188" i="2"/>
  <c r="G188" i="2"/>
  <c r="E187" i="2" l="1"/>
  <c r="J188" i="2"/>
  <c r="F188" i="2"/>
  <c r="I187" i="2"/>
  <c r="O187" i="2"/>
  <c r="P189" i="2"/>
  <c r="C189" i="2" s="1"/>
  <c r="G189" i="2" s="1"/>
  <c r="M187" i="2" l="1"/>
  <c r="N187" i="2"/>
  <c r="O188" i="2"/>
  <c r="I188" i="2"/>
  <c r="E188" i="2"/>
  <c r="K189" i="2"/>
  <c r="P190" i="2" s="1"/>
  <c r="C190" i="2" s="1"/>
  <c r="N188" i="2" l="1"/>
  <c r="F189" i="2"/>
  <c r="J189" i="2"/>
  <c r="M188" i="2"/>
  <c r="G190" i="2"/>
  <c r="K190" i="2"/>
  <c r="F190" i="2" l="1"/>
  <c r="O189" i="2"/>
  <c r="J190" i="2"/>
  <c r="I189" i="2"/>
  <c r="E189" i="2"/>
  <c r="P191" i="2"/>
  <c r="C191" i="2" s="1"/>
  <c r="E190" i="2" l="1"/>
  <c r="N189" i="2"/>
  <c r="I190" i="2"/>
  <c r="O190" i="2"/>
  <c r="M189" i="2"/>
  <c r="M190" i="2" s="1"/>
  <c r="G191" i="2"/>
  <c r="K191" i="2"/>
  <c r="F191" i="2" l="1"/>
  <c r="J191" i="2"/>
  <c r="N190" i="2"/>
  <c r="P192" i="2"/>
  <c r="C192" i="2" s="1"/>
  <c r="I191" i="2" l="1"/>
  <c r="E191" i="2"/>
  <c r="O191" i="2"/>
  <c r="G192" i="2"/>
  <c r="K192" i="2"/>
  <c r="N191" i="2" l="1"/>
  <c r="M191" i="2"/>
  <c r="J192" i="2"/>
  <c r="F192" i="2"/>
  <c r="P193" i="2"/>
  <c r="C193" i="2" s="1"/>
  <c r="E192" i="2" l="1"/>
  <c r="O192" i="2"/>
  <c r="I192" i="2"/>
  <c r="G193" i="2"/>
  <c r="K193" i="2"/>
  <c r="N192" i="2" l="1"/>
  <c r="M192" i="2"/>
  <c r="J193" i="2"/>
  <c r="F193" i="2"/>
  <c r="P194" i="2"/>
  <c r="C194" i="2" s="1"/>
  <c r="E193" i="2" l="1"/>
  <c r="O193" i="2"/>
  <c r="I193" i="2"/>
  <c r="M193" i="2" s="1"/>
  <c r="K194" i="2"/>
  <c r="G194" i="2"/>
  <c r="J194" i="2" l="1"/>
  <c r="F194" i="2"/>
  <c r="N193" i="2"/>
  <c r="P195" i="2"/>
  <c r="C195" i="2" s="1"/>
  <c r="G195" i="2" s="1"/>
  <c r="O194" i="2" l="1"/>
  <c r="E194" i="2"/>
  <c r="I194" i="2"/>
  <c r="K195" i="2"/>
  <c r="N194" i="2" l="1"/>
  <c r="M194" i="2"/>
  <c r="P196" i="2"/>
  <c r="C196" i="2" s="1"/>
  <c r="G196" i="2" s="1"/>
  <c r="F195" i="2"/>
  <c r="J195" i="2"/>
  <c r="K196" i="2" l="1"/>
  <c r="J196" i="2" s="1"/>
  <c r="E195" i="2"/>
  <c r="I195" i="2"/>
  <c r="O195" i="2"/>
  <c r="P197" i="2" l="1"/>
  <c r="C197" i="2" s="1"/>
  <c r="G197" i="2" s="1"/>
  <c r="F196" i="2"/>
  <c r="I196" i="2" s="1"/>
  <c r="N195" i="2"/>
  <c r="M195" i="2"/>
  <c r="K197" i="2"/>
  <c r="O196" i="2" l="1"/>
  <c r="E196" i="2"/>
  <c r="M196" i="2" s="1"/>
  <c r="J197" i="2"/>
  <c r="F197" i="2"/>
  <c r="P198" i="2"/>
  <c r="C198" i="2" s="1"/>
  <c r="O197" i="2" l="1"/>
  <c r="N196" i="2"/>
  <c r="I197" i="2"/>
  <c r="E197" i="2"/>
  <c r="G198" i="2"/>
  <c r="K198" i="2"/>
  <c r="F198" i="2" l="1"/>
  <c r="N197" i="2"/>
  <c r="M197" i="2"/>
  <c r="J198" i="2"/>
  <c r="P199" i="2"/>
  <c r="C199" i="2" s="1"/>
  <c r="O198" i="2" l="1"/>
  <c r="I198" i="2"/>
  <c r="E198" i="2"/>
  <c r="G199" i="2"/>
  <c r="K199" i="2"/>
  <c r="M198" i="2" l="1"/>
  <c r="F199" i="2"/>
  <c r="N198" i="2"/>
  <c r="J199" i="2"/>
  <c r="E199" i="2" s="1"/>
  <c r="P200" i="2"/>
  <c r="C200" i="2" s="1"/>
  <c r="I199" i="2" l="1"/>
  <c r="N199" i="2" s="1"/>
  <c r="O199" i="2"/>
  <c r="K200" i="2"/>
  <c r="G200" i="2"/>
  <c r="M199" i="2" l="1"/>
  <c r="F200" i="2"/>
  <c r="J200" i="2"/>
  <c r="P201" i="2"/>
  <c r="C201" i="2" s="1"/>
  <c r="G201" i="2" s="1"/>
  <c r="I200" i="2" l="1"/>
  <c r="E200" i="2"/>
  <c r="O200" i="2"/>
  <c r="K201" i="2"/>
  <c r="P202" i="2" s="1"/>
  <c r="C202" i="2" s="1"/>
  <c r="N200" i="2" l="1"/>
  <c r="M200" i="2"/>
  <c r="J201" i="2"/>
  <c r="F201" i="2"/>
  <c r="G202" i="2"/>
  <c r="K202" i="2"/>
  <c r="I201" i="2" l="1"/>
  <c r="J202" i="2"/>
  <c r="F202" i="2"/>
  <c r="O201" i="2"/>
  <c r="E201" i="2"/>
  <c r="P203" i="2"/>
  <c r="C203" i="2" s="1"/>
  <c r="O202" i="2" l="1"/>
  <c r="E202" i="2"/>
  <c r="N201" i="2"/>
  <c r="M201" i="2"/>
  <c r="I202" i="2"/>
  <c r="G203" i="2"/>
  <c r="K203" i="2"/>
  <c r="J203" i="2" l="1"/>
  <c r="F203" i="2"/>
  <c r="M202" i="2"/>
  <c r="N202" i="2"/>
  <c r="P204" i="2"/>
  <c r="C204" i="2" s="1"/>
  <c r="O203" i="2" l="1"/>
  <c r="E203" i="2"/>
  <c r="I203" i="2"/>
  <c r="G204" i="2"/>
  <c r="K204" i="2"/>
  <c r="J204" i="2" l="1"/>
  <c r="N203" i="2"/>
  <c r="F204" i="2"/>
  <c r="O204" i="2" s="1"/>
  <c r="M203" i="2"/>
  <c r="P205" i="2"/>
  <c r="C205" i="2" s="1"/>
  <c r="E204" i="2" l="1"/>
  <c r="I204" i="2"/>
  <c r="G205" i="2"/>
  <c r="K205" i="2"/>
  <c r="J205" i="2" l="1"/>
  <c r="M204" i="2"/>
  <c r="F205" i="2"/>
  <c r="I205" i="2" s="1"/>
  <c r="N204" i="2"/>
  <c r="P206" i="2"/>
  <c r="C206" i="2" s="1"/>
  <c r="E205" i="2" l="1"/>
  <c r="M205" i="2" s="1"/>
  <c r="O205" i="2"/>
  <c r="K206" i="2"/>
  <c r="G206" i="2"/>
  <c r="N205" i="2" l="1"/>
  <c r="J206" i="2"/>
  <c r="F206" i="2"/>
  <c r="P207" i="2"/>
  <c r="C207" i="2" s="1"/>
  <c r="G207" i="2" s="1"/>
  <c r="I206" i="2" l="1"/>
  <c r="E206" i="2"/>
  <c r="O206" i="2"/>
  <c r="K207" i="2"/>
  <c r="P208" i="2" s="1"/>
  <c r="C208" i="2" s="1"/>
  <c r="N206" i="2" l="1"/>
  <c r="M206" i="2"/>
  <c r="J207" i="2"/>
  <c r="F207" i="2"/>
  <c r="G208" i="2"/>
  <c r="K208" i="2"/>
  <c r="I207" i="2" l="1"/>
  <c r="J208" i="2"/>
  <c r="F208" i="2"/>
  <c r="O207" i="2"/>
  <c r="E207" i="2"/>
  <c r="P209" i="2"/>
  <c r="C209" i="2" s="1"/>
  <c r="O208" i="2" l="1"/>
  <c r="E208" i="2"/>
  <c r="N207" i="2"/>
  <c r="M207" i="2"/>
  <c r="I208" i="2"/>
  <c r="G209" i="2"/>
  <c r="K209" i="2"/>
  <c r="J209" i="2" l="1"/>
  <c r="F209" i="2"/>
  <c r="M208" i="2"/>
  <c r="N208" i="2"/>
  <c r="P210" i="2"/>
  <c r="C210" i="2" s="1"/>
  <c r="O209" i="2" l="1"/>
  <c r="E209" i="2"/>
  <c r="I209" i="2"/>
  <c r="G210" i="2"/>
  <c r="K210" i="2"/>
  <c r="J210" i="2" l="1"/>
  <c r="N209" i="2"/>
  <c r="F210" i="2"/>
  <c r="O210" i="2" s="1"/>
  <c r="M209" i="2"/>
  <c r="P211" i="2"/>
  <c r="C211" i="2" s="1"/>
  <c r="E210" i="2" l="1"/>
  <c r="I210" i="2"/>
  <c r="G211" i="2"/>
  <c r="K211" i="2"/>
  <c r="M210" i="2" l="1"/>
  <c r="F211" i="2"/>
  <c r="J211" i="2"/>
  <c r="N210" i="2"/>
  <c r="P212" i="2"/>
  <c r="C212" i="2" s="1"/>
  <c r="E211" i="2" l="1"/>
  <c r="O211" i="2"/>
  <c r="I211" i="2"/>
  <c r="N211" i="2" s="1"/>
  <c r="K212" i="2"/>
  <c r="G212" i="2"/>
  <c r="F212" i="2" l="1"/>
  <c r="M211" i="2"/>
  <c r="J212" i="2"/>
  <c r="O212" i="2" s="1"/>
  <c r="P213" i="2"/>
  <c r="C213" i="2" s="1"/>
  <c r="G213" i="2" s="1"/>
  <c r="E212" i="2" l="1"/>
  <c r="I212" i="2"/>
  <c r="K213" i="2"/>
  <c r="P214" i="2" s="1"/>
  <c r="C214" i="2" s="1"/>
  <c r="F213" i="2" l="1"/>
  <c r="N212" i="2"/>
  <c r="M212" i="2"/>
  <c r="J213" i="2"/>
  <c r="G214" i="2"/>
  <c r="K214" i="2"/>
  <c r="J214" i="2" l="1"/>
  <c r="F214" i="2"/>
  <c r="O213" i="2"/>
  <c r="E213" i="2"/>
  <c r="I213" i="2"/>
  <c r="P215" i="2"/>
  <c r="C215" i="2" s="1"/>
  <c r="I214" i="2" l="1"/>
  <c r="M213" i="2"/>
  <c r="O214" i="2"/>
  <c r="E214" i="2"/>
  <c r="N213" i="2"/>
  <c r="G215" i="2"/>
  <c r="K215" i="2"/>
  <c r="F215" i="2" l="1"/>
  <c r="N214" i="2"/>
  <c r="J215" i="2"/>
  <c r="M214" i="2"/>
  <c r="P216" i="2"/>
  <c r="C216" i="2" s="1"/>
  <c r="E215" i="2" l="1"/>
  <c r="I215" i="2"/>
  <c r="O215" i="2"/>
  <c r="G216" i="2"/>
  <c r="K216" i="2"/>
  <c r="M215" i="2" l="1"/>
  <c r="F216" i="2"/>
  <c r="N215" i="2"/>
  <c r="J216" i="2"/>
  <c r="P217" i="2"/>
  <c r="C217" i="2" s="1"/>
  <c r="E216" i="2" l="1"/>
  <c r="I216" i="2"/>
  <c r="O216" i="2"/>
  <c r="G217" i="2"/>
  <c r="K217" i="2"/>
  <c r="N216" i="2" l="1"/>
  <c r="F217" i="2"/>
  <c r="J217" i="2"/>
  <c r="M216" i="2"/>
  <c r="P218" i="2"/>
  <c r="C218" i="2" s="1"/>
  <c r="E217" i="2" l="1"/>
  <c r="I217" i="2"/>
  <c r="O217" i="2"/>
  <c r="K218" i="2"/>
  <c r="G218" i="2"/>
  <c r="J218" i="2" l="1"/>
  <c r="F218" i="2"/>
  <c r="N217" i="2"/>
  <c r="M217" i="2"/>
  <c r="P219" i="2"/>
  <c r="C219" i="2" s="1"/>
  <c r="G219" i="2" s="1"/>
  <c r="I218" i="2" l="1"/>
  <c r="E218" i="2"/>
  <c r="O218" i="2"/>
  <c r="K219" i="2"/>
  <c r="P220" i="2" s="1"/>
  <c r="C220" i="2" s="1"/>
  <c r="M218" i="2" l="1"/>
  <c r="F219" i="2"/>
  <c r="J219" i="2"/>
  <c r="N218" i="2"/>
  <c r="G220" i="2"/>
  <c r="K220" i="2"/>
  <c r="O219" i="2" l="1"/>
  <c r="J220" i="2"/>
  <c r="E219" i="2"/>
  <c r="F220" i="2"/>
  <c r="I219" i="2"/>
  <c r="P221" i="2"/>
  <c r="C221" i="2" s="1"/>
  <c r="I220" i="2" l="1"/>
  <c r="E220" i="2"/>
  <c r="N219" i="2"/>
  <c r="M219" i="2"/>
  <c r="O220" i="2"/>
  <c r="G221" i="2"/>
  <c r="K221" i="2"/>
  <c r="F221" i="2" l="1"/>
  <c r="M220" i="2"/>
  <c r="N220" i="2"/>
  <c r="J221" i="2"/>
  <c r="P222" i="2"/>
  <c r="C222" i="2" s="1"/>
  <c r="E221" i="2" l="1"/>
  <c r="I221" i="2"/>
  <c r="O221" i="2"/>
  <c r="G222" i="2"/>
  <c r="K222" i="2"/>
  <c r="F222" i="2" l="1"/>
  <c r="N221" i="2"/>
  <c r="M221" i="2"/>
  <c r="J222" i="2"/>
  <c r="P223" i="2"/>
  <c r="C223" i="2" s="1"/>
  <c r="E222" i="2" l="1"/>
  <c r="I222" i="2"/>
  <c r="O222" i="2"/>
  <c r="G223" i="2"/>
  <c r="K223" i="2"/>
  <c r="M222" i="2" l="1"/>
  <c r="N222" i="2"/>
  <c r="F223" i="2"/>
  <c r="J223" i="2"/>
  <c r="P224" i="2"/>
  <c r="C224" i="2" s="1"/>
  <c r="O223" i="2" l="1"/>
  <c r="I223" i="2"/>
  <c r="E223" i="2"/>
  <c r="K224" i="2"/>
  <c r="G224" i="2"/>
  <c r="J224" i="2" l="1"/>
  <c r="F224" i="2"/>
  <c r="N223" i="2"/>
  <c r="M223" i="2"/>
  <c r="P225" i="2"/>
  <c r="C225" i="2" s="1"/>
  <c r="G225" i="2" s="1"/>
  <c r="O224" i="2" l="1"/>
  <c r="I224" i="2"/>
  <c r="E224" i="2"/>
  <c r="K225" i="2"/>
  <c r="P226" i="2" s="1"/>
  <c r="C226" i="2" s="1"/>
  <c r="N224" i="2" l="1"/>
  <c r="F225" i="2"/>
  <c r="M224" i="2"/>
  <c r="J225" i="2"/>
  <c r="G226" i="2"/>
  <c r="K226" i="2"/>
  <c r="J226" i="2" l="1"/>
  <c r="O225" i="2"/>
  <c r="F226" i="2"/>
  <c r="I225" i="2"/>
  <c r="E225" i="2"/>
  <c r="P227" i="2"/>
  <c r="C227" i="2" s="1"/>
  <c r="I226" i="2" l="1"/>
  <c r="O226" i="2"/>
  <c r="E226" i="2"/>
  <c r="N225" i="2"/>
  <c r="M225" i="2"/>
  <c r="M226" i="2" s="1"/>
  <c r="G227" i="2"/>
  <c r="K227" i="2"/>
  <c r="F227" i="2" l="1"/>
  <c r="J227" i="2"/>
  <c r="N226" i="2"/>
  <c r="P228" i="2"/>
  <c r="C228" i="2" s="1"/>
  <c r="I227" i="2" l="1"/>
  <c r="E227" i="2"/>
  <c r="O227" i="2"/>
  <c r="G228" i="2"/>
  <c r="K228" i="2"/>
  <c r="J228" i="2" l="1"/>
  <c r="N227" i="2"/>
  <c r="M227" i="2"/>
  <c r="F228" i="2"/>
  <c r="P229" i="2"/>
  <c r="C229" i="2" s="1"/>
  <c r="O228" i="2" l="1"/>
  <c r="E228" i="2"/>
  <c r="I228" i="2"/>
  <c r="G229" i="2"/>
  <c r="K229" i="2"/>
  <c r="N228" i="2" l="1"/>
  <c r="J229" i="2"/>
  <c r="F229" i="2"/>
  <c r="M228" i="2"/>
  <c r="P230" i="2"/>
  <c r="C230" i="2" s="1"/>
  <c r="E229" i="2" l="1"/>
  <c r="O229" i="2"/>
  <c r="I229" i="2"/>
  <c r="K230" i="2"/>
  <c r="G230" i="2"/>
  <c r="F230" i="2" l="1"/>
  <c r="N229" i="2"/>
  <c r="M229" i="2"/>
  <c r="J230" i="2"/>
  <c r="P231" i="2"/>
  <c r="C231" i="2" s="1"/>
  <c r="G231" i="2" s="1"/>
  <c r="O230" i="2" l="1"/>
  <c r="I230" i="2"/>
  <c r="E230" i="2"/>
  <c r="K231" i="2"/>
  <c r="P232" i="2" s="1"/>
  <c r="C232" i="2" s="1"/>
  <c r="M230" i="2" l="1"/>
  <c r="N230" i="2"/>
  <c r="J231" i="2"/>
  <c r="F231" i="2"/>
  <c r="G232" i="2"/>
  <c r="K232" i="2"/>
  <c r="F232" i="2" l="1"/>
  <c r="O231" i="2"/>
  <c r="I231" i="2"/>
  <c r="J232" i="2"/>
  <c r="E231" i="2"/>
  <c r="P233" i="2"/>
  <c r="C233" i="2" s="1"/>
  <c r="I232" i="2" l="1"/>
  <c r="O232" i="2"/>
  <c r="E232" i="2"/>
  <c r="N231" i="2"/>
  <c r="M231" i="2"/>
  <c r="M232" i="2" s="1"/>
  <c r="G233" i="2"/>
  <c r="K233" i="2"/>
  <c r="F233" i="2" l="1"/>
  <c r="J233" i="2"/>
  <c r="N232" i="2"/>
  <c r="P234" i="2"/>
  <c r="C234" i="2" s="1"/>
  <c r="O233" i="2" l="1"/>
  <c r="I233" i="2"/>
  <c r="E233" i="2"/>
  <c r="G234" i="2"/>
  <c r="K234" i="2"/>
  <c r="M233" i="2" l="1"/>
  <c r="N233" i="2"/>
  <c r="F234" i="2"/>
  <c r="J234" i="2"/>
  <c r="P235" i="2"/>
  <c r="C235" i="2" s="1"/>
  <c r="E234" i="2" l="1"/>
  <c r="I234" i="2"/>
  <c r="O234" i="2"/>
  <c r="G235" i="2"/>
  <c r="K235" i="2"/>
  <c r="J235" i="2" l="1"/>
  <c r="F235" i="2"/>
  <c r="N234" i="2"/>
  <c r="M234" i="2"/>
  <c r="P236" i="2"/>
  <c r="C236" i="2" s="1"/>
  <c r="O235" i="2" l="1"/>
  <c r="E235" i="2"/>
  <c r="I235" i="2"/>
  <c r="K236" i="2"/>
  <c r="G236" i="2"/>
  <c r="M235" i="2" l="1"/>
  <c r="N235" i="2"/>
  <c r="J236" i="2"/>
  <c r="F236" i="2"/>
  <c r="P237" i="2"/>
  <c r="C237" i="2" s="1"/>
  <c r="G237" i="2" s="1"/>
  <c r="I236" i="2" l="1"/>
  <c r="O236" i="2"/>
  <c r="E236" i="2"/>
  <c r="K237" i="2"/>
  <c r="P238" i="2" s="1"/>
  <c r="C238" i="2" s="1"/>
  <c r="N236" i="2" l="1"/>
  <c r="M236" i="2"/>
  <c r="J237" i="2"/>
  <c r="F237" i="2"/>
  <c r="G238" i="2"/>
  <c r="K238" i="2"/>
  <c r="F238" i="2" l="1"/>
  <c r="J238" i="2"/>
  <c r="O237" i="2"/>
  <c r="I237" i="2"/>
  <c r="E237" i="2"/>
  <c r="P239" i="2"/>
  <c r="C239" i="2" s="1"/>
  <c r="O238" i="2" l="1"/>
  <c r="I238" i="2"/>
  <c r="E238" i="2"/>
  <c r="N237" i="2"/>
  <c r="M237" i="2"/>
  <c r="G239" i="2"/>
  <c r="K239" i="2"/>
  <c r="F239" i="2" l="1"/>
  <c r="M238" i="2"/>
  <c r="J239" i="2"/>
  <c r="I239" i="2" s="1"/>
  <c r="N238" i="2"/>
  <c r="P240" i="2"/>
  <c r="C240" i="2" s="1"/>
  <c r="O239" i="2" l="1"/>
  <c r="E239" i="2"/>
  <c r="N239" i="2" s="1"/>
  <c r="G240" i="2"/>
  <c r="K240" i="2"/>
  <c r="M239" i="2" l="1"/>
  <c r="J240" i="2"/>
  <c r="F240" i="2"/>
  <c r="P241" i="2"/>
  <c r="C241" i="2" s="1"/>
  <c r="E240" i="2" l="1"/>
  <c r="O240" i="2"/>
  <c r="I240" i="2"/>
  <c r="G241" i="2"/>
  <c r="K241" i="2"/>
  <c r="J241" i="2" l="1"/>
  <c r="F241" i="2"/>
  <c r="N240" i="2"/>
  <c r="M240" i="2"/>
  <c r="P242" i="2"/>
  <c r="C242" i="2" s="1"/>
  <c r="I241" i="2" l="1"/>
  <c r="E241" i="2"/>
  <c r="O241" i="2"/>
  <c r="K242" i="2"/>
  <c r="G242" i="2"/>
  <c r="M241" i="2" l="1"/>
  <c r="J242" i="2"/>
  <c r="N241" i="2"/>
  <c r="F242" i="2"/>
  <c r="P243" i="2"/>
  <c r="C243" i="2" s="1"/>
  <c r="G243" i="2" s="1"/>
  <c r="O242" i="2" l="1"/>
  <c r="I242" i="2"/>
  <c r="E242" i="2"/>
  <c r="K243" i="2"/>
  <c r="P244" i="2" s="1"/>
  <c r="C244" i="2" s="1"/>
  <c r="F243" i="2" l="1"/>
  <c r="N242" i="2"/>
  <c r="M242" i="2"/>
  <c r="J243" i="2"/>
  <c r="G244" i="2"/>
  <c r="K244" i="2"/>
  <c r="J244" i="2" l="1"/>
  <c r="O243" i="2"/>
  <c r="F244" i="2"/>
  <c r="E243" i="2"/>
  <c r="I243" i="2"/>
  <c r="I244" i="2" s="1"/>
  <c r="P245" i="2"/>
  <c r="C245" i="2" s="1"/>
  <c r="O244" i="2" l="1"/>
  <c r="M243" i="2"/>
  <c r="E244" i="2"/>
  <c r="N243" i="2"/>
  <c r="G245" i="2"/>
  <c r="K245" i="2"/>
  <c r="J245" i="2" l="1"/>
  <c r="M244" i="2"/>
  <c r="F245" i="2"/>
  <c r="O245" i="2" s="1"/>
  <c r="N244" i="2"/>
  <c r="P246" i="2"/>
  <c r="C246" i="2" s="1"/>
  <c r="I245" i="2" l="1"/>
  <c r="E245" i="2"/>
  <c r="G246" i="2"/>
  <c r="K246" i="2"/>
  <c r="M245" i="2" l="1"/>
  <c r="N245" i="2"/>
  <c r="F246" i="2"/>
  <c r="J246" i="2"/>
  <c r="P247" i="2"/>
  <c r="C247" i="2" s="1"/>
  <c r="O246" i="2" l="1"/>
  <c r="E246" i="2"/>
  <c r="I246" i="2"/>
  <c r="G247" i="2"/>
  <c r="K247" i="2"/>
  <c r="F247" i="2" l="1"/>
  <c r="N246" i="2"/>
  <c r="M246" i="2"/>
  <c r="J247" i="2"/>
  <c r="P248" i="2"/>
  <c r="C248" i="2" s="1"/>
  <c r="I247" i="2" l="1"/>
  <c r="E247" i="2"/>
  <c r="O247" i="2"/>
  <c r="K248" i="2"/>
  <c r="G248" i="2"/>
  <c r="J248" i="2" l="1"/>
  <c r="M247" i="2"/>
  <c r="F248" i="2"/>
  <c r="O248" i="2" s="1"/>
  <c r="N247" i="2"/>
  <c r="P249" i="2"/>
  <c r="C249" i="2" s="1"/>
  <c r="G249" i="2" s="1"/>
  <c r="E248" i="2" l="1"/>
  <c r="I248" i="2"/>
  <c r="K249" i="2"/>
  <c r="P250" i="2" s="1"/>
  <c r="C250" i="2" s="1"/>
  <c r="M248" i="2" l="1"/>
  <c r="F249" i="2"/>
  <c r="N248" i="2"/>
  <c r="J249" i="2"/>
  <c r="G250" i="2"/>
  <c r="K250" i="2"/>
  <c r="F250" i="2" l="1"/>
  <c r="O249" i="2"/>
  <c r="E249" i="2"/>
  <c r="J250" i="2"/>
  <c r="I249" i="2"/>
  <c r="P251" i="2"/>
  <c r="C251" i="2" s="1"/>
  <c r="O250" i="2" l="1"/>
  <c r="I250" i="2"/>
  <c r="E250" i="2"/>
  <c r="N249" i="2"/>
  <c r="M249" i="2"/>
  <c r="G251" i="2"/>
  <c r="K251" i="2"/>
  <c r="M250" i="2" l="1"/>
  <c r="J251" i="2"/>
  <c r="N250" i="2"/>
  <c r="F251" i="2"/>
  <c r="P252" i="2"/>
  <c r="C252" i="2" s="1"/>
  <c r="I251" i="2" l="1"/>
  <c r="O251" i="2"/>
  <c r="E251" i="2"/>
  <c r="G252" i="2"/>
  <c r="K252" i="2"/>
  <c r="N251" i="2" l="1"/>
  <c r="M251" i="2"/>
  <c r="J252" i="2"/>
  <c r="F252" i="2"/>
  <c r="P253" i="2"/>
  <c r="C253" i="2" s="1"/>
  <c r="O252" i="2" l="1"/>
  <c r="I252" i="2"/>
  <c r="E252" i="2"/>
  <c r="G253" i="2"/>
  <c r="K253" i="2"/>
  <c r="F253" i="2" l="1"/>
  <c r="N252" i="2"/>
  <c r="J253" i="2"/>
  <c r="I253" i="2" s="1"/>
  <c r="M252" i="2"/>
  <c r="P254" i="2"/>
  <c r="C254" i="2" s="1"/>
  <c r="O253" i="2" l="1"/>
  <c r="E253" i="2"/>
  <c r="N253" i="2" s="1"/>
  <c r="K254" i="2"/>
  <c r="G254" i="2"/>
  <c r="M253" i="2" l="1"/>
  <c r="F254" i="2"/>
  <c r="J254" i="2"/>
  <c r="P255" i="2"/>
  <c r="C255" i="2" s="1"/>
  <c r="G255" i="2" s="1"/>
  <c r="E254" i="2" l="1"/>
  <c r="I254" i="2"/>
  <c r="O254" i="2"/>
  <c r="K255" i="2"/>
  <c r="P256" i="2" s="1"/>
  <c r="C256" i="2" s="1"/>
  <c r="J255" i="2" l="1"/>
  <c r="N254" i="2"/>
  <c r="M254" i="2"/>
  <c r="F255" i="2"/>
  <c r="G256" i="2"/>
  <c r="K256" i="2"/>
  <c r="E255" i="2" l="1"/>
  <c r="J256" i="2"/>
  <c r="F256" i="2"/>
  <c r="O255" i="2"/>
  <c r="I255" i="2"/>
  <c r="P257" i="2"/>
  <c r="C257" i="2" s="1"/>
  <c r="I256" i="2" l="1"/>
  <c r="O256" i="2"/>
  <c r="E256" i="2"/>
  <c r="N256" i="2" s="1"/>
  <c r="N255" i="2"/>
  <c r="M255" i="2"/>
  <c r="M256" i="2" s="1"/>
  <c r="G257" i="2"/>
  <c r="K257" i="2"/>
  <c r="J257" i="2" l="1"/>
  <c r="F257" i="2"/>
  <c r="P258" i="2"/>
  <c r="C258" i="2" s="1"/>
  <c r="E257" i="2" l="1"/>
  <c r="O257" i="2"/>
  <c r="I257" i="2"/>
  <c r="G258" i="2"/>
  <c r="K258" i="2"/>
  <c r="J258" i="2" l="1"/>
  <c r="N257" i="2"/>
  <c r="M257" i="2"/>
  <c r="F258" i="2"/>
  <c r="P259" i="2"/>
  <c r="C259" i="2" s="1"/>
  <c r="O258" i="2" l="1"/>
  <c r="I258" i="2"/>
  <c r="E258" i="2"/>
  <c r="G259" i="2"/>
  <c r="K259" i="2"/>
  <c r="M258" i="2" l="1"/>
  <c r="J259" i="2"/>
  <c r="N258" i="2"/>
  <c r="F259" i="2"/>
  <c r="O259" i="2" s="1"/>
  <c r="P260" i="2"/>
  <c r="C260" i="2" s="1"/>
  <c r="I259" i="2" l="1"/>
  <c r="E259" i="2"/>
  <c r="K260" i="2"/>
  <c r="G260" i="2"/>
  <c r="N259" i="2" l="1"/>
  <c r="M259" i="2"/>
  <c r="J260" i="2"/>
  <c r="F260" i="2"/>
  <c r="P261" i="2"/>
  <c r="C261" i="2" s="1"/>
  <c r="G261" i="2" s="1"/>
  <c r="I260" i="2" l="1"/>
  <c r="E260" i="2"/>
  <c r="O260" i="2"/>
  <c r="K261" i="2"/>
  <c r="P262" i="2" s="1"/>
  <c r="C262" i="2" s="1"/>
  <c r="N260" i="2" l="1"/>
  <c r="M260" i="2"/>
  <c r="J261" i="2"/>
  <c r="F261" i="2"/>
  <c r="G262" i="2"/>
  <c r="K262" i="2"/>
  <c r="I261" i="2" l="1"/>
  <c r="J262" i="2"/>
  <c r="F262" i="2"/>
  <c r="O261" i="2"/>
  <c r="E261" i="2"/>
  <c r="P263" i="2"/>
  <c r="C263" i="2" s="1"/>
  <c r="O262" i="2" l="1"/>
  <c r="E262" i="2"/>
  <c r="N261" i="2"/>
  <c r="M261" i="2"/>
  <c r="I262" i="2"/>
  <c r="G263" i="2"/>
  <c r="K263" i="2"/>
  <c r="J263" i="2" l="1"/>
  <c r="M262" i="2"/>
  <c r="F263" i="2"/>
  <c r="I263" i="2" s="1"/>
  <c r="N262" i="2"/>
  <c r="P264" i="2"/>
  <c r="C264" i="2" s="1"/>
  <c r="E263" i="2" l="1"/>
  <c r="M263" i="2" s="1"/>
  <c r="O263" i="2"/>
  <c r="G264" i="2"/>
  <c r="K264" i="2"/>
  <c r="N263" i="2" l="1"/>
  <c r="J264" i="2"/>
  <c r="F264" i="2"/>
  <c r="P265" i="2"/>
  <c r="C265" i="2" s="1"/>
  <c r="E264" i="2" l="1"/>
  <c r="I264" i="2"/>
  <c r="O264" i="2"/>
  <c r="G265" i="2"/>
  <c r="K265" i="2"/>
  <c r="J265" i="2" l="1"/>
  <c r="F265" i="2"/>
  <c r="N264" i="2"/>
  <c r="M264" i="2"/>
  <c r="P266" i="2"/>
  <c r="C266" i="2" s="1"/>
  <c r="E265" i="2" l="1"/>
  <c r="O265" i="2"/>
  <c r="I265" i="2"/>
  <c r="K266" i="2"/>
  <c r="G266" i="2"/>
  <c r="F266" i="2" l="1"/>
  <c r="N265" i="2"/>
  <c r="J266" i="2"/>
  <c r="E266" i="2" s="1"/>
  <c r="M265" i="2"/>
  <c r="P267" i="2"/>
  <c r="C267" i="2" s="1"/>
  <c r="G267" i="2" s="1"/>
  <c r="I266" i="2" l="1"/>
  <c r="M266" i="2" s="1"/>
  <c r="O266" i="2"/>
  <c r="K267" i="2"/>
  <c r="P268" i="2" s="1"/>
  <c r="C268" i="2" s="1"/>
  <c r="J267" i="2" l="1"/>
  <c r="N266" i="2"/>
  <c r="F267" i="2"/>
  <c r="G268" i="2"/>
  <c r="K268" i="2"/>
  <c r="F268" i="2" l="1"/>
  <c r="E267" i="2"/>
  <c r="I267" i="2"/>
  <c r="J268" i="2"/>
  <c r="O267" i="2"/>
  <c r="P269" i="2"/>
  <c r="C269" i="2" s="1"/>
  <c r="O268" i="2" l="1"/>
  <c r="E268" i="2"/>
  <c r="N267" i="2"/>
  <c r="M267" i="2"/>
  <c r="I268" i="2"/>
  <c r="G269" i="2"/>
  <c r="K269" i="2"/>
  <c r="J269" i="2" l="1"/>
  <c r="M268" i="2"/>
  <c r="N268" i="2"/>
  <c r="F269" i="2"/>
  <c r="P270" i="2"/>
  <c r="C270" i="2" s="1"/>
  <c r="O269" i="2" l="1"/>
  <c r="I269" i="2"/>
  <c r="E269" i="2"/>
  <c r="G270" i="2"/>
  <c r="K270" i="2"/>
  <c r="J270" i="2" l="1"/>
  <c r="N269" i="2"/>
  <c r="M269" i="2"/>
  <c r="F270" i="2"/>
  <c r="P271" i="2"/>
  <c r="C271" i="2" s="1"/>
  <c r="I270" i="2" l="1"/>
  <c r="E270" i="2"/>
  <c r="O270" i="2"/>
  <c r="G271" i="2"/>
  <c r="K271" i="2"/>
  <c r="N270" i="2" l="1"/>
  <c r="M270" i="2"/>
  <c r="J271" i="2"/>
  <c r="F271" i="2"/>
  <c r="P272" i="2"/>
  <c r="C272" i="2" s="1"/>
  <c r="I271" i="2" l="1"/>
  <c r="E271" i="2"/>
  <c r="O271" i="2"/>
  <c r="K272" i="2"/>
  <c r="G272" i="2"/>
  <c r="F272" i="2" l="1"/>
  <c r="N271" i="2"/>
  <c r="M271" i="2"/>
  <c r="J272" i="2"/>
  <c r="P273" i="2"/>
  <c r="C273" i="2" s="1"/>
  <c r="G273" i="2" s="1"/>
  <c r="O272" i="2" l="1"/>
  <c r="E272" i="2"/>
  <c r="I272" i="2"/>
  <c r="K273" i="2"/>
  <c r="P274" i="2" s="1"/>
  <c r="C274" i="2" s="1"/>
  <c r="N272" i="2" l="1"/>
  <c r="J273" i="2"/>
  <c r="M272" i="2"/>
  <c r="F273" i="2"/>
  <c r="G274" i="2"/>
  <c r="K274" i="2"/>
  <c r="F274" i="2" l="1"/>
  <c r="O273" i="2"/>
  <c r="J274" i="2"/>
  <c r="E273" i="2"/>
  <c r="I273" i="2"/>
  <c r="I274" i="2" s="1"/>
  <c r="P275" i="2"/>
  <c r="C275" i="2" s="1"/>
  <c r="O274" i="2" l="1"/>
  <c r="E274" i="2"/>
  <c r="N273" i="2"/>
  <c r="M273" i="2"/>
  <c r="M274" i="2" s="1"/>
  <c r="G275" i="2"/>
  <c r="K275" i="2"/>
  <c r="F275" i="2" l="1"/>
  <c r="J275" i="2"/>
  <c r="N274" i="2"/>
  <c r="P276" i="2"/>
  <c r="C276" i="2" s="1"/>
  <c r="I275" i="2" l="1"/>
  <c r="O275" i="2"/>
  <c r="E275" i="2"/>
  <c r="N275" i="2" s="1"/>
  <c r="G276" i="2"/>
  <c r="K276" i="2"/>
  <c r="M275" i="2" l="1"/>
  <c r="J276" i="2"/>
  <c r="F276" i="2"/>
  <c r="P277" i="2"/>
  <c r="C277" i="2" s="1"/>
  <c r="I276" i="2" l="1"/>
  <c r="O276" i="2"/>
  <c r="E276" i="2"/>
  <c r="G277" i="2"/>
  <c r="K277" i="2"/>
  <c r="J277" i="2" l="1"/>
  <c r="F277" i="2"/>
  <c r="N276" i="2"/>
  <c r="M276" i="2"/>
  <c r="P278" i="2"/>
  <c r="C278" i="2" s="1"/>
  <c r="I277" i="2" l="1"/>
  <c r="O277" i="2"/>
  <c r="E277" i="2"/>
  <c r="M277" i="2" s="1"/>
  <c r="G278" i="2"/>
  <c r="K278" i="2"/>
  <c r="N277" i="2" l="1"/>
  <c r="F278" i="2"/>
  <c r="J278" i="2"/>
  <c r="P279" i="2"/>
  <c r="C279" i="2" s="1"/>
  <c r="E278" i="2" l="1"/>
  <c r="I278" i="2"/>
  <c r="O278" i="2"/>
  <c r="G279" i="2"/>
  <c r="K279" i="2"/>
  <c r="N278" i="2" l="1"/>
  <c r="M278" i="2"/>
  <c r="F279" i="2"/>
  <c r="J279" i="2"/>
  <c r="P280" i="2"/>
  <c r="C280" i="2" s="1"/>
  <c r="E279" i="2" l="1"/>
  <c r="O279" i="2"/>
  <c r="I279" i="2"/>
  <c r="N279" i="2" s="1"/>
  <c r="G280" i="2"/>
  <c r="K280" i="2"/>
  <c r="M279" i="2" l="1"/>
  <c r="F280" i="2"/>
  <c r="J280" i="2"/>
  <c r="P281" i="2"/>
  <c r="C281" i="2" s="1"/>
  <c r="O280" i="2" l="1"/>
  <c r="E280" i="2"/>
  <c r="I280" i="2"/>
  <c r="G281" i="2"/>
  <c r="K281" i="2"/>
  <c r="J281" i="2" l="1"/>
  <c r="N280" i="2"/>
  <c r="M280" i="2"/>
  <c r="F281" i="2"/>
  <c r="P282" i="2"/>
  <c r="C282" i="2" s="1"/>
  <c r="I281" i="2" l="1"/>
  <c r="O281" i="2"/>
  <c r="E281" i="2"/>
  <c r="M281" i="2" s="1"/>
  <c r="G282" i="2"/>
  <c r="K282" i="2"/>
  <c r="N281" i="2" l="1"/>
  <c r="F282" i="2"/>
  <c r="J282" i="2"/>
  <c r="P283" i="2"/>
  <c r="C283" i="2" s="1"/>
  <c r="I282" i="2" l="1"/>
  <c r="E282" i="2"/>
  <c r="O282" i="2"/>
  <c r="G283" i="2"/>
  <c r="K283" i="2"/>
  <c r="M282" i="2" l="1"/>
  <c r="N282" i="2"/>
  <c r="F283" i="2"/>
  <c r="J283" i="2"/>
  <c r="P284" i="2"/>
  <c r="C284" i="2" s="1"/>
  <c r="O283" i="2" l="1"/>
  <c r="I283" i="2"/>
  <c r="E283" i="2"/>
  <c r="G284" i="2"/>
  <c r="K284" i="2"/>
  <c r="J284" i="2" l="1"/>
  <c r="N283" i="2"/>
  <c r="M283" i="2"/>
  <c r="F284" i="2"/>
  <c r="P285" i="2"/>
  <c r="C285" i="2" s="1"/>
  <c r="O284" i="2" l="1"/>
  <c r="E284" i="2"/>
  <c r="I284" i="2"/>
  <c r="G285" i="2"/>
  <c r="K285" i="2"/>
  <c r="F285" i="2" l="1"/>
  <c r="N284" i="2"/>
  <c r="M284" i="2"/>
  <c r="J285" i="2"/>
  <c r="P286" i="2"/>
  <c r="C286" i="2" s="1"/>
  <c r="E285" i="2" l="1"/>
  <c r="O285" i="2"/>
  <c r="I285" i="2"/>
  <c r="G286" i="2"/>
  <c r="K286" i="2"/>
  <c r="N285" i="2" l="1"/>
  <c r="F286" i="2"/>
  <c r="J286" i="2"/>
  <c r="M285" i="2"/>
  <c r="P287" i="2"/>
  <c r="C287" i="2" s="1"/>
  <c r="E286" i="2" l="1"/>
  <c r="O286" i="2"/>
  <c r="I286" i="2"/>
  <c r="G287" i="2"/>
  <c r="K287" i="2"/>
  <c r="J287" i="2" l="1"/>
  <c r="F287" i="2"/>
  <c r="N286" i="2"/>
  <c r="M286" i="2"/>
  <c r="P288" i="2"/>
  <c r="C288" i="2" s="1"/>
  <c r="I287" i="2" l="1"/>
  <c r="E287" i="2"/>
  <c r="O287" i="2"/>
  <c r="G288" i="2"/>
  <c r="K288" i="2"/>
  <c r="J288" i="2" l="1"/>
  <c r="N287" i="2"/>
  <c r="M287" i="2"/>
  <c r="F288" i="2"/>
  <c r="P289" i="2"/>
  <c r="C289" i="2" s="1"/>
  <c r="O288" i="2" l="1"/>
  <c r="I288" i="2"/>
  <c r="E288" i="2"/>
  <c r="G289" i="2"/>
  <c r="K289" i="2"/>
  <c r="F289" i="2" l="1"/>
  <c r="N288" i="2"/>
  <c r="M288" i="2"/>
  <c r="J289" i="2"/>
  <c r="P290" i="2"/>
  <c r="C290" i="2" s="1"/>
  <c r="I289" i="2" l="1"/>
  <c r="E289" i="2"/>
  <c r="O289" i="2"/>
  <c r="G290" i="2"/>
  <c r="K290" i="2"/>
  <c r="F290" i="2" l="1"/>
  <c r="M289" i="2"/>
  <c r="J290" i="2"/>
  <c r="O290" i="2" s="1"/>
  <c r="N289" i="2"/>
  <c r="P291" i="2"/>
  <c r="C291" i="2" s="1"/>
  <c r="E290" i="2" l="1"/>
  <c r="I290" i="2"/>
  <c r="G291" i="2"/>
  <c r="K291" i="2"/>
  <c r="M290" i="2" l="1"/>
  <c r="N290" i="2"/>
  <c r="F291" i="2"/>
  <c r="J291" i="2"/>
  <c r="P292" i="2"/>
  <c r="C292" i="2" s="1"/>
  <c r="O291" i="2" l="1"/>
  <c r="E291" i="2"/>
  <c r="I291" i="2"/>
  <c r="G292" i="2"/>
  <c r="K292" i="2"/>
  <c r="F292" i="2" l="1"/>
  <c r="J292" i="2"/>
  <c r="N291" i="2"/>
  <c r="M291" i="2"/>
  <c r="P293" i="2"/>
  <c r="C293" i="2" s="1"/>
  <c r="I292" i="2" l="1"/>
  <c r="E292" i="2"/>
  <c r="O292" i="2"/>
  <c r="G293" i="2"/>
  <c r="K293" i="2"/>
  <c r="F293" i="2" l="1"/>
  <c r="N292" i="2"/>
  <c r="M292" i="2"/>
  <c r="J293" i="2"/>
  <c r="P294" i="2"/>
  <c r="C294" i="2" s="1"/>
  <c r="O293" i="2" l="1"/>
  <c r="I293" i="2"/>
  <c r="E293" i="2"/>
  <c r="G294" i="2"/>
  <c r="K294" i="2"/>
  <c r="M293" i="2" l="1"/>
  <c r="F294" i="2"/>
  <c r="J294" i="2"/>
  <c r="N293" i="2"/>
  <c r="P295" i="2"/>
  <c r="C295" i="2" s="1"/>
  <c r="E294" i="2" l="1"/>
  <c r="O294" i="2"/>
  <c r="I294" i="2"/>
  <c r="N294" i="2" s="1"/>
  <c r="G295" i="2"/>
  <c r="K295" i="2"/>
  <c r="M294" i="2" l="1"/>
  <c r="F295" i="2"/>
  <c r="J295" i="2"/>
  <c r="P296" i="2"/>
  <c r="C296" i="2" s="1"/>
  <c r="G296" i="2" s="1"/>
  <c r="I295" i="2" l="1"/>
  <c r="E295" i="2"/>
  <c r="O295" i="2"/>
  <c r="K296" i="2"/>
  <c r="P297" i="2" s="1"/>
  <c r="C297" i="2" s="1"/>
  <c r="N295" i="2" l="1"/>
  <c r="M295" i="2"/>
  <c r="J296" i="2"/>
  <c r="F296" i="2"/>
  <c r="G297" i="2"/>
  <c r="K297" i="2"/>
  <c r="J297" i="2" l="1"/>
  <c r="F297" i="2"/>
  <c r="O296" i="2"/>
  <c r="I296" i="2"/>
  <c r="E296" i="2"/>
  <c r="P298" i="2"/>
  <c r="C298" i="2" s="1"/>
  <c r="I297" i="2" l="1"/>
  <c r="E297" i="2"/>
  <c r="N296" i="2"/>
  <c r="M296" i="2"/>
  <c r="O297" i="2"/>
  <c r="G298" i="2"/>
  <c r="K298" i="2"/>
  <c r="F298" i="2" l="1"/>
  <c r="M297" i="2"/>
  <c r="J298" i="2"/>
  <c r="I298" i="2" s="1"/>
  <c r="N297" i="2"/>
  <c r="P299" i="2"/>
  <c r="C299" i="2" s="1"/>
  <c r="O298" i="2" l="1"/>
  <c r="E298" i="2"/>
  <c r="N298" i="2" s="1"/>
  <c r="G299" i="2"/>
  <c r="K299" i="2"/>
  <c r="M298" i="2" l="1"/>
  <c r="J299" i="2"/>
  <c r="F299" i="2"/>
  <c r="P300" i="2"/>
  <c r="C300" i="2" s="1"/>
  <c r="O299" i="2" l="1"/>
  <c r="I299" i="2"/>
  <c r="E299" i="2"/>
  <c r="G300" i="2"/>
  <c r="K300" i="2"/>
  <c r="J300" i="2" l="1"/>
  <c r="F300" i="2"/>
  <c r="N299" i="2"/>
  <c r="M299" i="2"/>
  <c r="P301" i="2"/>
  <c r="C301" i="2" s="1"/>
  <c r="O300" i="2" l="1"/>
  <c r="I300" i="2"/>
  <c r="E300" i="2"/>
  <c r="G301" i="2"/>
  <c r="K301" i="2"/>
  <c r="N300" i="2" l="1"/>
  <c r="M300" i="2"/>
  <c r="F301" i="2"/>
  <c r="J301" i="2"/>
  <c r="P302" i="2"/>
  <c r="C302" i="2" s="1"/>
  <c r="K302" i="2" s="1"/>
  <c r="O301" i="2" l="1"/>
  <c r="I301" i="2"/>
  <c r="E301" i="2"/>
  <c r="G302" i="2"/>
  <c r="P303" i="2" l="1"/>
  <c r="C303" i="2" s="1"/>
  <c r="K303" i="2" s="1"/>
  <c r="F302" i="2"/>
  <c r="J302" i="2"/>
  <c r="N301" i="2"/>
  <c r="M301" i="2"/>
  <c r="G303" i="2" l="1"/>
  <c r="J303" i="2" s="1"/>
  <c r="E302" i="2"/>
  <c r="O302" i="2"/>
  <c r="I302" i="2"/>
  <c r="P304" i="2" l="1"/>
  <c r="C304" i="2" s="1"/>
  <c r="G304" i="2" s="1"/>
  <c r="F303" i="2"/>
  <c r="I303" i="2" s="1"/>
  <c r="N302" i="2"/>
  <c r="M302" i="2"/>
  <c r="K304" i="2"/>
  <c r="P305" i="2" l="1"/>
  <c r="C305" i="2" s="1"/>
  <c r="K305" i="2" s="1"/>
  <c r="E303" i="2"/>
  <c r="N303" i="2" s="1"/>
  <c r="O303" i="2"/>
  <c r="M303" i="2"/>
  <c r="J304" i="2"/>
  <c r="F304" i="2"/>
  <c r="G305" i="2"/>
  <c r="O304" i="2" l="1"/>
  <c r="F305" i="2"/>
  <c r="I304" i="2"/>
  <c r="E304" i="2"/>
  <c r="J305" i="2"/>
  <c r="P306" i="2"/>
  <c r="C306" i="2" s="1"/>
  <c r="G306" i="2" s="1"/>
  <c r="E305" i="2" l="1"/>
  <c r="N304" i="2"/>
  <c r="M304" i="2"/>
  <c r="I305" i="2"/>
  <c r="O305" i="2"/>
  <c r="K306" i="2"/>
  <c r="P307" i="2" s="1"/>
  <c r="C307" i="2" s="1"/>
  <c r="M305" i="2" l="1"/>
  <c r="F306" i="2"/>
  <c r="J306" i="2"/>
  <c r="N305" i="2"/>
  <c r="G307" i="2"/>
  <c r="K307" i="2"/>
  <c r="E306" i="2" l="1"/>
  <c r="J307" i="2"/>
  <c r="F307" i="2"/>
  <c r="I306" i="2"/>
  <c r="O306" i="2"/>
  <c r="P308" i="2"/>
  <c r="C308" i="2" s="1"/>
  <c r="I307" i="2" l="1"/>
  <c r="O307" i="2"/>
  <c r="N306" i="2"/>
  <c r="M306" i="2"/>
  <c r="E307" i="2"/>
  <c r="K308" i="2"/>
  <c r="G308" i="2"/>
  <c r="M307" i="2" l="1"/>
  <c r="F308" i="2"/>
  <c r="N307" i="2"/>
  <c r="J308" i="2"/>
  <c r="P309" i="2"/>
  <c r="C309" i="2" s="1"/>
  <c r="E308" i="2" l="1"/>
  <c r="I308" i="2"/>
  <c r="O308" i="2"/>
  <c r="G309" i="2"/>
  <c r="K309" i="2"/>
  <c r="N308" i="2" l="1"/>
  <c r="M308" i="2"/>
  <c r="F309" i="2"/>
  <c r="J309" i="2"/>
  <c r="P310" i="2"/>
  <c r="C310" i="2" s="1"/>
  <c r="E309" i="2" l="1"/>
  <c r="I309" i="2"/>
  <c r="O309" i="2"/>
  <c r="G310" i="2"/>
  <c r="K310" i="2"/>
  <c r="N309" i="2" l="1"/>
  <c r="M309" i="2"/>
  <c r="F310" i="2"/>
  <c r="J310" i="2"/>
  <c r="P311" i="2"/>
  <c r="C311" i="2" s="1"/>
  <c r="E310" i="2" l="1"/>
  <c r="I310" i="2"/>
  <c r="O310" i="2"/>
  <c r="G311" i="2"/>
  <c r="K311" i="2"/>
  <c r="F311" i="2" l="1"/>
  <c r="M310" i="2"/>
  <c r="N310" i="2"/>
  <c r="J311" i="2"/>
  <c r="P312" i="2"/>
  <c r="C312" i="2" s="1"/>
  <c r="I311" i="2" l="1"/>
  <c r="E311" i="2"/>
  <c r="O311" i="2"/>
  <c r="G312" i="2"/>
  <c r="K312" i="2"/>
  <c r="F312" i="2" l="1"/>
  <c r="M311" i="2"/>
  <c r="J312" i="2"/>
  <c r="I312" i="2" s="1"/>
  <c r="N311" i="2"/>
  <c r="P313" i="2"/>
  <c r="C313" i="2" s="1"/>
  <c r="O312" i="2" l="1"/>
  <c r="E312" i="2"/>
  <c r="N312" i="2" s="1"/>
  <c r="G313" i="2"/>
  <c r="K313" i="2"/>
  <c r="M312" i="2" l="1"/>
  <c r="J313" i="2"/>
  <c r="F313" i="2"/>
  <c r="P314" i="2"/>
  <c r="C314" i="2" s="1"/>
  <c r="E313" i="2" l="1"/>
  <c r="O313" i="2"/>
  <c r="I313" i="2"/>
  <c r="K314" i="2"/>
  <c r="G314" i="2"/>
  <c r="F314" i="2" l="1"/>
  <c r="N313" i="2"/>
  <c r="M313" i="2"/>
  <c r="J314" i="2"/>
  <c r="P315" i="2"/>
  <c r="C315" i="2" s="1"/>
  <c r="O314" i="2" l="1"/>
  <c r="I314" i="2"/>
  <c r="E314" i="2"/>
  <c r="G315" i="2"/>
  <c r="K315" i="2"/>
  <c r="M314" i="2" l="1"/>
  <c r="F315" i="2"/>
  <c r="J315" i="2"/>
  <c r="N314" i="2"/>
  <c r="P316" i="2"/>
  <c r="C316" i="2" s="1"/>
  <c r="O315" i="2" l="1"/>
  <c r="I315" i="2"/>
  <c r="E315" i="2"/>
  <c r="K316" i="2"/>
  <c r="G316" i="2"/>
  <c r="F316" i="2" l="1"/>
  <c r="N315" i="2"/>
  <c r="M315" i="2"/>
  <c r="J316" i="2"/>
  <c r="P317" i="2"/>
  <c r="C317" i="2" s="1"/>
  <c r="G317" i="2" s="1"/>
  <c r="I316" i="2" l="1"/>
  <c r="O316" i="2"/>
  <c r="E316" i="2"/>
  <c r="K317" i="2"/>
  <c r="P318" i="2" s="1"/>
  <c r="C318" i="2" s="1"/>
  <c r="N316" i="2" l="1"/>
  <c r="M316" i="2"/>
  <c r="J317" i="2"/>
  <c r="F317" i="2"/>
  <c r="K318" i="2"/>
  <c r="G318" i="2"/>
  <c r="P319" i="2" l="1"/>
  <c r="C319" i="2" s="1"/>
  <c r="G319" i="2" s="1"/>
  <c r="E317" i="2"/>
  <c r="F318" i="2"/>
  <c r="I317" i="2"/>
  <c r="N317" i="2" s="1"/>
  <c r="J318" i="2"/>
  <c r="O317" i="2"/>
  <c r="K319" i="2"/>
  <c r="P320" i="2" l="1"/>
  <c r="C320" i="2" s="1"/>
  <c r="K320" i="2" s="1"/>
  <c r="O318" i="2"/>
  <c r="J319" i="2"/>
  <c r="F319" i="2"/>
  <c r="I318" i="2"/>
  <c r="M317" i="2"/>
  <c r="E318" i="2"/>
  <c r="G320" i="2" l="1"/>
  <c r="F320" i="2" s="1"/>
  <c r="M318" i="2"/>
  <c r="I319" i="2"/>
  <c r="E319" i="2"/>
  <c r="N318" i="2"/>
  <c r="O319" i="2"/>
  <c r="P321" i="2" l="1"/>
  <c r="C321" i="2" s="1"/>
  <c r="G321" i="2" s="1"/>
  <c r="J320" i="2"/>
  <c r="I320" i="2" s="1"/>
  <c r="M319" i="2"/>
  <c r="O320" i="2"/>
  <c r="N319" i="2"/>
  <c r="K321" i="2" l="1"/>
  <c r="E320" i="2"/>
  <c r="N320" i="2" s="1"/>
  <c r="P322" i="2"/>
  <c r="C322" i="2" s="1"/>
  <c r="K322" i="2" s="1"/>
  <c r="M320" i="2"/>
  <c r="F321" i="2"/>
  <c r="J321" i="2"/>
  <c r="G322" i="2" l="1"/>
  <c r="F322" i="2" s="1"/>
  <c r="O321" i="2"/>
  <c r="I321" i="2"/>
  <c r="E321" i="2"/>
  <c r="P323" i="2"/>
  <c r="C323" i="2" s="1"/>
  <c r="G323" i="2" s="1"/>
  <c r="J322" i="2" l="1"/>
  <c r="I322" i="2" s="1"/>
  <c r="N321" i="2"/>
  <c r="M321" i="2"/>
  <c r="K323" i="2"/>
  <c r="P324" i="2" s="1"/>
  <c r="C324" i="2" s="1"/>
  <c r="O322" i="2" l="1"/>
  <c r="E322" i="2"/>
  <c r="M322" i="2" s="1"/>
  <c r="F323" i="2"/>
  <c r="J323" i="2"/>
  <c r="G324" i="2"/>
  <c r="K324" i="2"/>
  <c r="N322" i="2" l="1"/>
  <c r="I323" i="2"/>
  <c r="F324" i="2"/>
  <c r="O323" i="2"/>
  <c r="E323" i="2"/>
  <c r="J324" i="2"/>
  <c r="P325" i="2"/>
  <c r="C325" i="2" s="1"/>
  <c r="E324" i="2" l="1"/>
  <c r="N323" i="2"/>
  <c r="M323" i="2"/>
  <c r="O324" i="2"/>
  <c r="I324" i="2"/>
  <c r="G325" i="2"/>
  <c r="K325" i="2"/>
  <c r="J325" i="2" l="1"/>
  <c r="M324" i="2"/>
  <c r="F325" i="2"/>
  <c r="I325" i="2" s="1"/>
  <c r="N324" i="2"/>
  <c r="P326" i="2"/>
  <c r="C326" i="2" s="1"/>
  <c r="O325" i="2" l="1"/>
  <c r="E325" i="2"/>
  <c r="N325" i="2" s="1"/>
  <c r="G326" i="2"/>
  <c r="K326" i="2"/>
  <c r="M325" i="2" l="1"/>
  <c r="F326" i="2"/>
  <c r="J326" i="2"/>
  <c r="P327" i="2"/>
  <c r="C327" i="2" s="1"/>
  <c r="E326" i="2" l="1"/>
  <c r="O326" i="2"/>
  <c r="I326" i="2"/>
  <c r="G327" i="2"/>
  <c r="K327" i="2"/>
  <c r="F327" i="2" l="1"/>
  <c r="N326" i="2"/>
  <c r="M326" i="2"/>
  <c r="J327" i="2"/>
  <c r="P328" i="2"/>
  <c r="C328" i="2" s="1"/>
  <c r="O327" i="2" l="1"/>
  <c r="I327" i="2"/>
  <c r="E327" i="2"/>
  <c r="G328" i="2"/>
  <c r="K328" i="2"/>
  <c r="M327" i="2" l="1"/>
  <c r="F328" i="2"/>
  <c r="J328" i="2"/>
  <c r="N327" i="2"/>
  <c r="P329" i="2"/>
  <c r="C329" i="2" s="1"/>
  <c r="E328" i="2" l="1"/>
  <c r="I328" i="2"/>
  <c r="O328" i="2"/>
  <c r="G329" i="2"/>
  <c r="K329" i="2"/>
  <c r="N328" i="2" l="1"/>
  <c r="M328" i="2"/>
  <c r="F329" i="2"/>
  <c r="J329" i="2"/>
  <c r="P330" i="2"/>
  <c r="C330" i="2" s="1"/>
  <c r="I329" i="2" l="1"/>
  <c r="O329" i="2"/>
  <c r="E329" i="2"/>
  <c r="G330" i="2"/>
  <c r="K330" i="2"/>
  <c r="J330" i="2" l="1"/>
  <c r="N329" i="2"/>
  <c r="M329" i="2"/>
  <c r="F330" i="2"/>
  <c r="P331" i="2"/>
  <c r="C331" i="2" s="1"/>
  <c r="E330" i="2" l="1"/>
  <c r="O330" i="2"/>
  <c r="I330" i="2"/>
  <c r="G331" i="2"/>
  <c r="K331" i="2"/>
  <c r="M330" i="2" l="1"/>
  <c r="J331" i="2"/>
  <c r="F331" i="2"/>
  <c r="N330" i="2"/>
  <c r="P332" i="2"/>
  <c r="C332" i="2" s="1"/>
  <c r="O331" i="2" l="1"/>
  <c r="E331" i="2"/>
  <c r="I331" i="2"/>
  <c r="G332" i="2"/>
  <c r="K332" i="2"/>
  <c r="J332" i="2" l="1"/>
  <c r="N331" i="2"/>
  <c r="F332" i="2"/>
  <c r="I332" i="2" s="1"/>
  <c r="M331" i="2"/>
  <c r="P333" i="2"/>
  <c r="C333" i="2" s="1"/>
  <c r="O332" i="2" l="1"/>
  <c r="E332" i="2"/>
  <c r="G333" i="2"/>
  <c r="K333" i="2"/>
  <c r="J333" i="2" l="1"/>
  <c r="F333" i="2"/>
  <c r="N332" i="2"/>
  <c r="M332" i="2"/>
  <c r="P334" i="2"/>
  <c r="C334" i="2" s="1"/>
  <c r="O333" i="2" l="1"/>
  <c r="I333" i="2"/>
  <c r="E333" i="2"/>
  <c r="G334" i="2"/>
  <c r="K334" i="2"/>
  <c r="M333" i="2" l="1"/>
  <c r="J334" i="2"/>
  <c r="N333" i="2"/>
  <c r="F334" i="2"/>
  <c r="O334" i="2" s="1"/>
  <c r="P335" i="2"/>
  <c r="C335" i="2" s="1"/>
  <c r="I334" i="2" l="1"/>
  <c r="E334" i="2"/>
  <c r="G335" i="2"/>
  <c r="K335" i="2"/>
  <c r="J335" i="2" l="1"/>
  <c r="F335" i="2"/>
  <c r="N334" i="2"/>
  <c r="M334" i="2"/>
  <c r="P336" i="2"/>
  <c r="C336" i="2" s="1"/>
  <c r="K336" i="2" s="1"/>
  <c r="I335" i="2" l="1"/>
  <c r="E335" i="2"/>
  <c r="O335" i="2"/>
  <c r="G336" i="2"/>
  <c r="M335" i="2" l="1"/>
  <c r="N335" i="2"/>
  <c r="P337" i="2"/>
  <c r="C337" i="2" s="1"/>
  <c r="G337" i="2" s="1"/>
  <c r="F336" i="2"/>
  <c r="J336" i="2"/>
  <c r="K337" i="2" l="1"/>
  <c r="J337" i="2" s="1"/>
  <c r="I336" i="2"/>
  <c r="E336" i="2"/>
  <c r="O336" i="2"/>
  <c r="P338" i="2" l="1"/>
  <c r="C338" i="2" s="1"/>
  <c r="K338" i="2" s="1"/>
  <c r="F337" i="2"/>
  <c r="I337" i="2" s="1"/>
  <c r="G338" i="2"/>
  <c r="P339" i="2" s="1"/>
  <c r="C339" i="2" s="1"/>
  <c r="G339" i="2" s="1"/>
  <c r="O337" i="2"/>
  <c r="N336" i="2"/>
  <c r="M336" i="2"/>
  <c r="J338" i="2" l="1"/>
  <c r="E337" i="2"/>
  <c r="M337" i="2" s="1"/>
  <c r="F338" i="2"/>
  <c r="I338" i="2" s="1"/>
  <c r="K339" i="2"/>
  <c r="O338" i="2"/>
  <c r="N337" i="2"/>
  <c r="E338" i="2" l="1"/>
  <c r="M338" i="2" s="1"/>
  <c r="J339" i="2"/>
  <c r="F339" i="2"/>
  <c r="P340" i="2"/>
  <c r="C340" i="2" s="1"/>
  <c r="G340" i="2" s="1"/>
  <c r="N338" i="2"/>
  <c r="E339" i="2" l="1"/>
  <c r="K340" i="2"/>
  <c r="J340" i="2" s="1"/>
  <c r="I339" i="2"/>
  <c r="O339" i="2"/>
  <c r="M339" i="2"/>
  <c r="P341" i="2"/>
  <c r="C341" i="2" s="1"/>
  <c r="K341" i="2" s="1"/>
  <c r="N339" i="2"/>
  <c r="G341" i="2" l="1"/>
  <c r="P342" i="2" s="1"/>
  <c r="C342" i="2" s="1"/>
  <c r="K342" i="2" s="1"/>
  <c r="F340" i="2"/>
  <c r="I340" i="2" s="1"/>
  <c r="J341" i="2" l="1"/>
  <c r="O340" i="2"/>
  <c r="E340" i="2"/>
  <c r="F341" i="2"/>
  <c r="M340" i="2"/>
  <c r="G342" i="2"/>
  <c r="J342" i="2" l="1"/>
  <c r="O341" i="2"/>
  <c r="I341" i="2"/>
  <c r="E341" i="2"/>
  <c r="N340" i="2"/>
  <c r="P343" i="2"/>
  <c r="C343" i="2" s="1"/>
  <c r="G343" i="2" s="1"/>
  <c r="F342" i="2"/>
  <c r="I342" i="2" s="1"/>
  <c r="N341" i="2" l="1"/>
  <c r="M341" i="2"/>
  <c r="K343" i="2"/>
  <c r="J343" i="2" s="1"/>
  <c r="E342" i="2"/>
  <c r="O342" i="2"/>
  <c r="P344" i="2" l="1"/>
  <c r="C344" i="2" s="1"/>
  <c r="F343" i="2"/>
  <c r="O343" i="2" s="1"/>
  <c r="N342" i="2"/>
  <c r="M342" i="2"/>
  <c r="I343" i="2" l="1"/>
  <c r="G344" i="2"/>
  <c r="K344" i="2"/>
  <c r="E343" i="2"/>
  <c r="M343" i="2" l="1"/>
  <c r="F344" i="2"/>
  <c r="J344" i="2"/>
  <c r="N343" i="2"/>
  <c r="P345" i="2"/>
  <c r="C345" i="2" s="1"/>
  <c r="K345" i="2" s="1"/>
  <c r="E344" i="2" l="1"/>
  <c r="O344" i="2"/>
  <c r="G345" i="2"/>
  <c r="F345" i="2" s="1"/>
  <c r="I344" i="2"/>
  <c r="J345" i="2" l="1"/>
  <c r="I345" i="2" s="1"/>
  <c r="M344" i="2"/>
  <c r="P346" i="2"/>
  <c r="C346" i="2" s="1"/>
  <c r="K346" i="2" s="1"/>
  <c r="N344" i="2"/>
  <c r="G346" i="2"/>
  <c r="E345" i="2" l="1"/>
  <c r="N345" i="2" s="1"/>
  <c r="O345" i="2"/>
  <c r="M345" i="2"/>
  <c r="P347" i="2"/>
  <c r="C347" i="2" s="1"/>
  <c r="J346" i="2"/>
  <c r="F346" i="2"/>
  <c r="I346" i="2" l="1"/>
  <c r="E346" i="2"/>
  <c r="O346" i="2"/>
  <c r="K347" i="2"/>
  <c r="G347" i="2"/>
  <c r="N346" i="2" l="1"/>
  <c r="M346" i="2"/>
  <c r="J347" i="2"/>
  <c r="P348" i="2"/>
  <c r="C348" i="2" s="1"/>
  <c r="F347" i="2"/>
  <c r="G348" i="2" l="1"/>
  <c r="K348" i="2"/>
  <c r="I347" i="2"/>
  <c r="O347" i="2"/>
  <c r="E347" i="2"/>
  <c r="N347" i="2" l="1"/>
  <c r="M347" i="2"/>
  <c r="P349" i="2"/>
  <c r="C349" i="2" s="1"/>
  <c r="F348" i="2"/>
  <c r="J348" i="2"/>
  <c r="O348" i="2" l="1"/>
  <c r="I348" i="2"/>
  <c r="E348" i="2"/>
  <c r="G349" i="2"/>
  <c r="K349" i="2"/>
  <c r="P350" i="2" l="1"/>
  <c r="C350" i="2" s="1"/>
  <c r="K350" i="2" s="1"/>
  <c r="J349" i="2"/>
  <c r="F349" i="2"/>
  <c r="N348" i="2"/>
  <c r="M348" i="2"/>
  <c r="G350" i="2" l="1"/>
  <c r="J350" i="2" s="1"/>
  <c r="I349" i="2"/>
  <c r="O349" i="2"/>
  <c r="E349" i="2"/>
  <c r="F350" i="2" l="1"/>
  <c r="O350" i="2" s="1"/>
  <c r="P351" i="2"/>
  <c r="C351" i="2" s="1"/>
  <c r="G351" i="2" s="1"/>
  <c r="I350" i="2"/>
  <c r="M349" i="2"/>
  <c r="N349" i="2"/>
  <c r="E350" i="2" l="1"/>
  <c r="N350" i="2" s="1"/>
  <c r="K351" i="2"/>
  <c r="J351" i="2" s="1"/>
  <c r="M350" i="2"/>
  <c r="P352" i="2"/>
  <c r="C352" i="2" s="1"/>
  <c r="F351" i="2" l="1"/>
  <c r="I351" i="2" s="1"/>
  <c r="G352" i="2"/>
  <c r="K352" i="2"/>
  <c r="O351" i="2" l="1"/>
  <c r="E351" i="2"/>
  <c r="M351" i="2" s="1"/>
  <c r="P353" i="2"/>
  <c r="C353" i="2" s="1"/>
  <c r="K353" i="2" s="1"/>
  <c r="F352" i="2"/>
  <c r="J352" i="2"/>
  <c r="N351" i="2"/>
  <c r="G353" i="2" l="1"/>
  <c r="P354" i="2" s="1"/>
  <c r="C354" i="2" s="1"/>
  <c r="E352" i="2"/>
  <c r="O352" i="2"/>
  <c r="I352" i="2"/>
  <c r="J353" i="2" l="1"/>
  <c r="F353" i="2"/>
  <c r="M352" i="2"/>
  <c r="N352" i="2"/>
  <c r="G354" i="2"/>
  <c r="K354" i="2"/>
  <c r="O353" i="2" l="1"/>
  <c r="I353" i="2"/>
  <c r="E353" i="2"/>
  <c r="F354" i="2"/>
  <c r="P355" i="2"/>
  <c r="C355" i="2" s="1"/>
  <c r="G355" i="2" s="1"/>
  <c r="J354" i="2"/>
  <c r="N353" i="2" l="1"/>
  <c r="M353" i="2"/>
  <c r="E354" i="2"/>
  <c r="K355" i="2"/>
  <c r="P356" i="2" s="1"/>
  <c r="C356" i="2" s="1"/>
  <c r="K356" i="2" s="1"/>
  <c r="O354" i="2"/>
  <c r="I354" i="2"/>
  <c r="N354" i="2" l="1"/>
  <c r="J355" i="2"/>
  <c r="F355" i="2"/>
  <c r="G356" i="2"/>
  <c r="M354" i="2"/>
  <c r="O355" i="2" l="1"/>
  <c r="I355" i="2"/>
  <c r="F356" i="2"/>
  <c r="E355" i="2"/>
  <c r="M355" i="2" s="1"/>
  <c r="J356" i="2"/>
  <c r="P357" i="2"/>
  <c r="C357" i="2" s="1"/>
  <c r="G357" i="2" s="1"/>
  <c r="O356" i="2"/>
  <c r="I356" i="2" l="1"/>
  <c r="E356" i="2"/>
  <c r="K357" i="2"/>
  <c r="F357" i="2" s="1"/>
  <c r="N355" i="2"/>
  <c r="M356" i="2" l="1"/>
  <c r="N356" i="2"/>
  <c r="J357" i="2"/>
  <c r="I357" i="2" s="1"/>
  <c r="P358" i="2"/>
  <c r="C358" i="2" s="1"/>
  <c r="G358" i="2" s="1"/>
  <c r="O357" i="2"/>
  <c r="K358" i="2"/>
  <c r="E357" i="2" l="1"/>
  <c r="N357" i="2" s="1"/>
  <c r="J358" i="2"/>
  <c r="P359" i="2"/>
  <c r="C359" i="2" s="1"/>
  <c r="F358" i="2"/>
  <c r="M357" i="2"/>
  <c r="G359" i="2" l="1"/>
  <c r="K359" i="2"/>
  <c r="E358" i="2"/>
  <c r="O358" i="2"/>
  <c r="I358" i="2"/>
  <c r="N358" i="2" l="1"/>
  <c r="M358" i="2"/>
  <c r="P360" i="2"/>
  <c r="C360" i="2" s="1"/>
  <c r="F359" i="2"/>
  <c r="J359" i="2"/>
  <c r="O359" i="2" l="1"/>
  <c r="E359" i="2"/>
  <c r="I359" i="2"/>
  <c r="K360" i="2"/>
  <c r="G360" i="2"/>
  <c r="N359" i="2" l="1"/>
  <c r="M359" i="2"/>
  <c r="F360" i="2"/>
  <c r="J360" i="2"/>
  <c r="P361" i="2"/>
  <c r="C361" i="2" s="1"/>
  <c r="O360" i="2" l="1"/>
  <c r="K361" i="2"/>
  <c r="G361" i="2"/>
  <c r="E360" i="2"/>
  <c r="I360" i="2"/>
  <c r="J361" i="2" l="1"/>
  <c r="P362" i="2"/>
  <c r="C362" i="2" s="1"/>
  <c r="F361" i="2"/>
  <c r="N360" i="2"/>
  <c r="M360" i="2"/>
  <c r="K362" i="2" l="1"/>
  <c r="G362" i="2"/>
  <c r="O361" i="2"/>
  <c r="E361" i="2"/>
  <c r="I361" i="2"/>
  <c r="N361" i="2" l="1"/>
  <c r="M361" i="2"/>
  <c r="J362" i="2"/>
  <c r="P363" i="2"/>
  <c r="C363" i="2" s="1"/>
  <c r="F362" i="2"/>
  <c r="K363" i="2" l="1"/>
  <c r="G363" i="2"/>
  <c r="I362" i="2"/>
  <c r="O362" i="2"/>
  <c r="E362" i="2"/>
  <c r="F363" i="2" l="1"/>
  <c r="P364" i="2"/>
  <c r="C364" i="2" s="1"/>
  <c r="J363" i="2"/>
  <c r="M362" i="2"/>
  <c r="N362" i="2"/>
  <c r="G364" i="2" l="1"/>
  <c r="K364" i="2"/>
  <c r="O363" i="2"/>
  <c r="I363" i="2"/>
  <c r="E363" i="2"/>
  <c r="N363" i="2" l="1"/>
  <c r="M363" i="2"/>
  <c r="F364" i="2"/>
  <c r="J364" i="2"/>
  <c r="P365" i="2"/>
  <c r="C365" i="2" s="1"/>
  <c r="E364" i="2" l="1"/>
  <c r="G365" i="2"/>
  <c r="K365" i="2"/>
  <c r="O364" i="2"/>
  <c r="I364" i="2"/>
  <c r="N364" i="2" s="1"/>
  <c r="F365" i="2" l="1"/>
  <c r="P366" i="2"/>
  <c r="C366" i="2" s="1"/>
  <c r="J365" i="2"/>
  <c r="M364" i="2"/>
  <c r="K366" i="2" l="1"/>
  <c r="G366" i="2"/>
  <c r="O365" i="2"/>
  <c r="I365" i="2"/>
  <c r="E365" i="2"/>
  <c r="F366" i="2" l="1"/>
  <c r="J366" i="2"/>
  <c r="P367" i="2"/>
  <c r="C367" i="2" s="1"/>
  <c r="N365" i="2"/>
  <c r="M365" i="2"/>
  <c r="G367" i="2" l="1"/>
  <c r="K367" i="2"/>
  <c r="E366" i="2"/>
  <c r="O366" i="2"/>
  <c r="I366" i="2"/>
  <c r="J367" i="2" l="1"/>
  <c r="M366" i="2"/>
  <c r="N366" i="2"/>
  <c r="F367" i="2"/>
  <c r="P368" i="2"/>
  <c r="C368" i="2" s="1"/>
  <c r="E367" i="2" l="1"/>
  <c r="O367" i="2"/>
  <c r="I367" i="2"/>
  <c r="K368" i="2"/>
  <c r="G368" i="2"/>
  <c r="J368" i="2" l="1"/>
  <c r="F368" i="2"/>
  <c r="P369" i="2"/>
  <c r="C369" i="2" s="1"/>
  <c r="N367" i="2"/>
  <c r="M367" i="2"/>
  <c r="I368" i="2" l="1"/>
  <c r="E368" i="2"/>
  <c r="O368" i="2"/>
  <c r="G369" i="2"/>
  <c r="K369" i="2"/>
  <c r="J369" i="2" l="1"/>
  <c r="F369" i="2"/>
  <c r="P370" i="2"/>
  <c r="C370" i="2" s="1"/>
  <c r="M368" i="2"/>
  <c r="N368" i="2"/>
  <c r="O369" i="2" l="1"/>
  <c r="E369" i="2"/>
  <c r="I369" i="2"/>
  <c r="G370" i="2"/>
  <c r="K370" i="2"/>
  <c r="P371" i="2" l="1"/>
  <c r="C371" i="2" s="1"/>
  <c r="K371" i="2" s="1"/>
  <c r="F370" i="2"/>
  <c r="J370" i="2"/>
  <c r="N369" i="2"/>
  <c r="M369" i="2"/>
  <c r="G371" i="2" l="1"/>
  <c r="P372" i="2" s="1"/>
  <c r="C372" i="2" s="1"/>
  <c r="E370" i="2"/>
  <c r="I370" i="2"/>
  <c r="O370" i="2"/>
  <c r="F371" i="2" l="1"/>
  <c r="J371" i="2"/>
  <c r="K372" i="2"/>
  <c r="G372" i="2"/>
  <c r="M370" i="2"/>
  <c r="N370" i="2"/>
  <c r="E371" i="2" l="1"/>
  <c r="I371" i="2"/>
  <c r="O371" i="2"/>
  <c r="P373" i="2"/>
  <c r="C373" i="2" s="1"/>
  <c r="F372" i="2"/>
  <c r="J372" i="2"/>
  <c r="M371" i="2" l="1"/>
  <c r="N371" i="2"/>
  <c r="E372" i="2"/>
  <c r="I372" i="2"/>
  <c r="O372" i="2"/>
  <c r="G373" i="2"/>
  <c r="K373" i="2"/>
  <c r="J373" i="2" l="1"/>
  <c r="P374" i="2"/>
  <c r="C374" i="2" s="1"/>
  <c r="F373" i="2"/>
  <c r="M372" i="2"/>
  <c r="N372" i="2"/>
  <c r="G374" i="2" l="1"/>
  <c r="K374" i="2"/>
  <c r="O373" i="2"/>
  <c r="E373" i="2"/>
  <c r="I373" i="2"/>
  <c r="M373" i="2" l="1"/>
  <c r="N373" i="2"/>
  <c r="J374" i="2"/>
  <c r="F374" i="2"/>
  <c r="P375" i="2"/>
  <c r="C375" i="2" s="1"/>
  <c r="K375" i="2" l="1"/>
  <c r="G375" i="2"/>
  <c r="I374" i="2"/>
  <c r="E374" i="2"/>
  <c r="O374" i="2"/>
  <c r="N374" i="2" l="1"/>
  <c r="M374" i="2"/>
  <c r="J375" i="2"/>
  <c r="F375" i="2"/>
  <c r="P376" i="2"/>
  <c r="C376" i="2" s="1"/>
  <c r="E375" i="2" l="1"/>
  <c r="I375" i="2"/>
  <c r="O375" i="2"/>
  <c r="K376" i="2"/>
  <c r="G376" i="2"/>
  <c r="P377" i="2" l="1"/>
  <c r="C377" i="2" s="1"/>
  <c r="F376" i="2"/>
  <c r="J376" i="2"/>
  <c r="M375" i="2"/>
  <c r="N375" i="2"/>
  <c r="I376" i="2" l="1"/>
  <c r="O376" i="2"/>
  <c r="E376" i="2"/>
  <c r="K377" i="2"/>
  <c r="G377" i="2"/>
  <c r="J377" i="2" l="1"/>
  <c r="P378" i="2"/>
  <c r="C378" i="2" s="1"/>
  <c r="F377" i="2"/>
  <c r="N376" i="2"/>
  <c r="M376" i="2"/>
  <c r="G378" i="2" l="1"/>
  <c r="K378" i="2"/>
  <c r="I377" i="2"/>
  <c r="E377" i="2"/>
  <c r="O377" i="2"/>
  <c r="N377" i="2" l="1"/>
  <c r="M377" i="2"/>
  <c r="P379" i="2"/>
  <c r="C379" i="2" s="1"/>
  <c r="J378" i="2"/>
  <c r="F378" i="2"/>
  <c r="E378" i="2" l="1"/>
  <c r="O378" i="2"/>
  <c r="I378" i="2"/>
  <c r="K379" i="2"/>
  <c r="G379" i="2"/>
  <c r="F379" i="2" l="1"/>
  <c r="J379" i="2"/>
  <c r="P380" i="2"/>
  <c r="C380" i="2" s="1"/>
  <c r="M378" i="2"/>
  <c r="N378" i="2"/>
  <c r="I379" i="2" l="1"/>
  <c r="G380" i="2"/>
  <c r="K380" i="2"/>
  <c r="O379" i="2"/>
  <c r="E379" i="2"/>
  <c r="P381" i="2" l="1"/>
  <c r="C381" i="2" s="1"/>
  <c r="J380" i="2"/>
  <c r="F380" i="2"/>
  <c r="N379" i="2"/>
  <c r="M379" i="2"/>
  <c r="O380" i="2" l="1"/>
  <c r="E380" i="2"/>
  <c r="I380" i="2"/>
  <c r="G381" i="2"/>
  <c r="K381" i="2"/>
  <c r="P382" i="2" l="1"/>
  <c r="C382" i="2" s="1"/>
  <c r="J381" i="2"/>
  <c r="F381" i="2"/>
  <c r="M380" i="2"/>
  <c r="N380" i="2"/>
  <c r="O381" i="2" l="1"/>
  <c r="E381" i="2"/>
  <c r="I381" i="2"/>
  <c r="G382" i="2"/>
  <c r="K382" i="2"/>
  <c r="F382" i="2" l="1"/>
  <c r="P383" i="2"/>
  <c r="C383" i="2" s="1"/>
  <c r="J382" i="2"/>
  <c r="N381" i="2"/>
  <c r="M381" i="2"/>
  <c r="G383" i="2" l="1"/>
  <c r="K383" i="2"/>
  <c r="E382" i="2"/>
  <c r="O382" i="2"/>
  <c r="I382" i="2"/>
  <c r="N382" i="2" l="1"/>
  <c r="M382" i="2"/>
  <c r="J383" i="2"/>
  <c r="P384" i="2"/>
  <c r="C384" i="2" s="1"/>
  <c r="F383" i="2"/>
  <c r="K384" i="2" l="1"/>
  <c r="G384" i="2"/>
  <c r="O383" i="2"/>
  <c r="I383" i="2"/>
  <c r="E383" i="2"/>
  <c r="J384" i="2" l="1"/>
  <c r="F384" i="2"/>
  <c r="P385" i="2"/>
  <c r="C385" i="2" s="1"/>
  <c r="M383" i="2"/>
  <c r="N383" i="2"/>
  <c r="O384" i="2" l="1"/>
  <c r="E384" i="2"/>
  <c r="I384" i="2"/>
  <c r="G385" i="2"/>
  <c r="K385" i="2"/>
  <c r="F385" i="2" l="1"/>
  <c r="J385" i="2"/>
  <c r="P386" i="2"/>
  <c r="C386" i="2" s="1"/>
  <c r="M384" i="2"/>
  <c r="N384" i="2"/>
  <c r="K386" i="2" l="1"/>
  <c r="G386" i="2"/>
  <c r="I385" i="2"/>
  <c r="O385" i="2"/>
  <c r="E385" i="2"/>
  <c r="N385" i="2" l="1"/>
  <c r="F386" i="2"/>
  <c r="P387" i="2"/>
  <c r="C387" i="2" s="1"/>
  <c r="J386" i="2"/>
  <c r="M385" i="2"/>
  <c r="G387" i="2" l="1"/>
  <c r="K387" i="2"/>
  <c r="I386" i="2"/>
  <c r="O386" i="2"/>
  <c r="E386" i="2"/>
  <c r="N386" i="2" l="1"/>
  <c r="M386" i="2"/>
  <c r="F387" i="2"/>
  <c r="J387" i="2"/>
  <c r="P388" i="2"/>
  <c r="C388" i="2" s="1"/>
  <c r="G388" i="2" l="1"/>
  <c r="K388" i="2"/>
  <c r="I387" i="2"/>
  <c r="E387" i="2"/>
  <c r="O387" i="2"/>
  <c r="M387" i="2" l="1"/>
  <c r="N387" i="2"/>
  <c r="F388" i="2"/>
  <c r="J388" i="2"/>
  <c r="P389" i="2"/>
  <c r="C389" i="2" s="1"/>
  <c r="K389" i="2" l="1"/>
  <c r="G389" i="2"/>
  <c r="O388" i="2"/>
  <c r="E388" i="2"/>
  <c r="I388" i="2"/>
  <c r="M388" i="2" l="1"/>
  <c r="N388" i="2"/>
  <c r="J389" i="2"/>
  <c r="F389" i="2"/>
  <c r="P390" i="2"/>
  <c r="C390" i="2" s="1"/>
  <c r="K390" i="2" l="1"/>
  <c r="G390" i="2"/>
  <c r="I389" i="2"/>
  <c r="E389" i="2"/>
  <c r="O389" i="2"/>
  <c r="M389" i="2" l="1"/>
  <c r="N389" i="2"/>
  <c r="F390" i="2"/>
  <c r="J390" i="2"/>
  <c r="P391" i="2"/>
  <c r="C391" i="2" s="1"/>
  <c r="K391" i="2" l="1"/>
  <c r="G391" i="2"/>
  <c r="I390" i="2"/>
  <c r="E390" i="2"/>
  <c r="O390" i="2"/>
  <c r="M390" i="2" l="1"/>
  <c r="N390" i="2"/>
  <c r="F391" i="2"/>
  <c r="J391" i="2"/>
  <c r="P392" i="2"/>
  <c r="C392" i="2" s="1"/>
  <c r="G392" i="2" l="1"/>
  <c r="K392" i="2"/>
  <c r="E391" i="2"/>
  <c r="I391" i="2"/>
  <c r="O391" i="2"/>
  <c r="N391" i="2" l="1"/>
  <c r="M391" i="2"/>
  <c r="F392" i="2"/>
  <c r="J392" i="2"/>
  <c r="P393" i="2"/>
  <c r="C393" i="2" s="1"/>
  <c r="G393" i="2" l="1"/>
  <c r="K393" i="2"/>
  <c r="O392" i="2"/>
  <c r="I392" i="2"/>
  <c r="E392" i="2"/>
  <c r="M392" i="2" l="1"/>
  <c r="N392" i="2"/>
  <c r="P394" i="2"/>
  <c r="C394" i="2" s="1"/>
  <c r="F393" i="2"/>
  <c r="J393" i="2"/>
  <c r="K394" i="2" l="1"/>
  <c r="G394" i="2"/>
  <c r="E393" i="2"/>
  <c r="O393" i="2"/>
  <c r="I393" i="2"/>
  <c r="M393" i="2" s="1"/>
  <c r="F394" i="2" l="1"/>
  <c r="J394" i="2"/>
  <c r="P395" i="2"/>
  <c r="C395" i="2" s="1"/>
  <c r="N393" i="2"/>
  <c r="G395" i="2" l="1"/>
  <c r="K395" i="2"/>
  <c r="E394" i="2"/>
  <c r="O394" i="2"/>
  <c r="I394" i="2"/>
  <c r="N394" i="2" l="1"/>
  <c r="M394" i="2"/>
  <c r="J395" i="2"/>
  <c r="F395" i="2"/>
  <c r="P396" i="2"/>
  <c r="C396" i="2" s="1"/>
  <c r="O395" i="2" l="1"/>
  <c r="E395" i="2"/>
  <c r="I395" i="2"/>
  <c r="G396" i="2"/>
  <c r="K396" i="2"/>
  <c r="F396" i="2" l="1"/>
  <c r="J396" i="2"/>
  <c r="P397" i="2"/>
  <c r="C397" i="2" s="1"/>
  <c r="N395" i="2"/>
  <c r="M395" i="2"/>
  <c r="K397" i="2" l="1"/>
  <c r="G397" i="2"/>
  <c r="I396" i="2"/>
  <c r="O396" i="2"/>
  <c r="E396" i="2"/>
  <c r="F397" i="2" l="1"/>
  <c r="J397" i="2"/>
  <c r="P398" i="2"/>
  <c r="C398" i="2" s="1"/>
  <c r="N396" i="2"/>
  <c r="M396" i="2"/>
  <c r="K398" i="2" l="1"/>
  <c r="G398" i="2"/>
  <c r="O397" i="2"/>
  <c r="I397" i="2"/>
  <c r="E397" i="2"/>
  <c r="F398" i="2" l="1"/>
  <c r="J398" i="2"/>
  <c r="P399" i="2"/>
  <c r="C399" i="2" s="1"/>
  <c r="N397" i="2"/>
  <c r="M397" i="2"/>
  <c r="K399" i="2" l="1"/>
  <c r="G399" i="2"/>
  <c r="O398" i="2"/>
  <c r="E398" i="2"/>
  <c r="I398" i="2"/>
  <c r="N398" i="2" l="1"/>
  <c r="M398" i="2"/>
  <c r="J399" i="2"/>
  <c r="F399" i="2"/>
  <c r="P400" i="2"/>
  <c r="C400" i="2" s="1"/>
  <c r="E399" i="2" l="1"/>
  <c r="O399" i="2"/>
  <c r="I399" i="2"/>
  <c r="N399" i="2" s="1"/>
  <c r="G400" i="2"/>
  <c r="K400" i="2"/>
  <c r="J400" i="2" l="1"/>
  <c r="P401" i="2"/>
  <c r="C401" i="2" s="1"/>
  <c r="F400" i="2"/>
  <c r="M399" i="2"/>
  <c r="G401" i="2" l="1"/>
  <c r="K401" i="2"/>
  <c r="E400" i="2"/>
  <c r="I400" i="2"/>
  <c r="O400" i="2"/>
  <c r="M400" i="2" l="1"/>
  <c r="N400" i="2"/>
  <c r="F401" i="2"/>
  <c r="J401" i="2"/>
  <c r="P402" i="2"/>
  <c r="C402" i="2" s="1"/>
  <c r="K402" i="2" l="1"/>
  <c r="G402" i="2"/>
  <c r="E401" i="2"/>
  <c r="O401" i="2"/>
  <c r="I401" i="2"/>
  <c r="J402" i="2" l="1"/>
  <c r="P403" i="2"/>
  <c r="C403" i="2" s="1"/>
  <c r="F402" i="2"/>
  <c r="M401" i="2"/>
  <c r="N401" i="2"/>
  <c r="G403" i="2" l="1"/>
  <c r="K403" i="2"/>
  <c r="O402" i="2"/>
  <c r="I402" i="2"/>
  <c r="E402" i="2"/>
  <c r="M402" i="2" l="1"/>
  <c r="N402" i="2"/>
  <c r="P404" i="2"/>
  <c r="C404" i="2" s="1"/>
  <c r="J403" i="2"/>
  <c r="F403" i="2"/>
  <c r="I403" i="2" l="1"/>
  <c r="E403" i="2"/>
  <c r="O403" i="2"/>
  <c r="K404" i="2"/>
  <c r="G404" i="2"/>
  <c r="N403" i="2" l="1"/>
  <c r="M403" i="2"/>
  <c r="P405" i="2"/>
  <c r="C405" i="2" s="1"/>
  <c r="J404" i="2"/>
  <c r="F404" i="2"/>
  <c r="O404" i="2" l="1"/>
  <c r="I404" i="2"/>
  <c r="E404" i="2"/>
  <c r="K405" i="2"/>
  <c r="G405" i="2"/>
  <c r="F405" i="2" l="1"/>
  <c r="P406" i="2"/>
  <c r="C406" i="2" s="1"/>
  <c r="J405" i="2"/>
  <c r="O405" i="2" s="1"/>
  <c r="M404" i="2"/>
  <c r="N404" i="2"/>
  <c r="G406" i="2" l="1"/>
  <c r="K406" i="2"/>
  <c r="I405" i="2"/>
  <c r="E405" i="2"/>
  <c r="N405" i="2" l="1"/>
  <c r="M405" i="2"/>
  <c r="P407" i="2"/>
  <c r="C407" i="2" s="1"/>
  <c r="J406" i="2"/>
  <c r="F406" i="2"/>
  <c r="I406" i="2" l="1"/>
  <c r="O406" i="2"/>
  <c r="E406" i="2"/>
  <c r="G407" i="2"/>
  <c r="K407" i="2"/>
  <c r="F407" i="2" l="1"/>
  <c r="P408" i="2"/>
  <c r="C408" i="2" s="1"/>
  <c r="J407" i="2"/>
  <c r="M406" i="2"/>
  <c r="N406" i="2"/>
  <c r="G408" i="2" l="1"/>
  <c r="K408" i="2"/>
  <c r="I407" i="2"/>
  <c r="O407" i="2"/>
  <c r="E407" i="2"/>
  <c r="N407" i="2" l="1"/>
  <c r="M407" i="2"/>
  <c r="J408" i="2"/>
  <c r="P409" i="2"/>
  <c r="C409" i="2" s="1"/>
  <c r="F408" i="2"/>
  <c r="K409" i="2" l="1"/>
  <c r="G409" i="2"/>
  <c r="E408" i="2"/>
  <c r="O408" i="2"/>
  <c r="I408" i="2"/>
  <c r="F409" i="2" l="1"/>
  <c r="P410" i="2"/>
  <c r="C410" i="2" s="1"/>
  <c r="J409" i="2"/>
  <c r="N408" i="2"/>
  <c r="M408" i="2"/>
  <c r="O409" i="2" l="1"/>
  <c r="G410" i="2"/>
  <c r="K410" i="2"/>
  <c r="I409" i="2"/>
  <c r="E409" i="2"/>
  <c r="N409" i="2" l="1"/>
  <c r="M409" i="2"/>
  <c r="J410" i="2"/>
  <c r="P411" i="2"/>
  <c r="C411" i="2" s="1"/>
  <c r="F410" i="2"/>
  <c r="G411" i="2" l="1"/>
  <c r="K411" i="2"/>
  <c r="O410" i="2"/>
  <c r="I410" i="2"/>
  <c r="E410" i="2"/>
  <c r="M410" i="2" l="1"/>
  <c r="N410" i="2"/>
  <c r="J411" i="2"/>
  <c r="P412" i="2"/>
  <c r="C412" i="2" s="1"/>
  <c r="F411" i="2"/>
  <c r="I411" i="2" l="1"/>
  <c r="E411" i="2"/>
  <c r="O411" i="2"/>
  <c r="K412" i="2"/>
  <c r="G412" i="2"/>
  <c r="M411" i="2" l="1"/>
  <c r="N411" i="2"/>
  <c r="P413" i="2"/>
  <c r="C413" i="2" s="1"/>
  <c r="F412" i="2"/>
  <c r="J412" i="2"/>
  <c r="G413" i="2" l="1"/>
  <c r="K413" i="2"/>
  <c r="O412" i="2"/>
  <c r="E412" i="2"/>
  <c r="I412" i="2"/>
  <c r="N412" i="2" l="1"/>
  <c r="M412" i="2"/>
  <c r="J413" i="2"/>
  <c r="F413" i="2"/>
  <c r="P414" i="2"/>
  <c r="C414" i="2" s="1"/>
  <c r="O413" i="2" l="1"/>
  <c r="I413" i="2"/>
  <c r="G414" i="2"/>
  <c r="K414" i="2"/>
  <c r="E413" i="2"/>
  <c r="N413" i="2" l="1"/>
  <c r="M413" i="2"/>
  <c r="F414" i="2"/>
  <c r="J414" i="2"/>
  <c r="P415" i="2"/>
  <c r="C415" i="2" s="1"/>
  <c r="K415" i="2" l="1"/>
  <c r="G415" i="2"/>
  <c r="E414" i="2"/>
  <c r="I414" i="2"/>
  <c r="O414" i="2"/>
  <c r="F415" i="2" l="1"/>
  <c r="P416" i="2"/>
  <c r="C416" i="2" s="1"/>
  <c r="J415" i="2"/>
  <c r="N414" i="2"/>
  <c r="M414" i="2"/>
  <c r="G416" i="2" l="1"/>
  <c r="K416" i="2"/>
  <c r="I415" i="2"/>
  <c r="E415" i="2"/>
  <c r="O415" i="2"/>
  <c r="M415" i="2" l="1"/>
  <c r="N415" i="2"/>
  <c r="F416" i="2"/>
  <c r="P417" i="2"/>
  <c r="C417" i="2" s="1"/>
  <c r="J416" i="2"/>
  <c r="O416" i="2" l="1"/>
  <c r="I416" i="2"/>
  <c r="E416" i="2"/>
  <c r="K417" i="2"/>
  <c r="G417" i="2"/>
  <c r="P418" i="2" l="1"/>
  <c r="C418" i="2" s="1"/>
  <c r="F417" i="2"/>
  <c r="J417" i="2"/>
  <c r="M416" i="2"/>
  <c r="N416" i="2"/>
  <c r="E417" i="2" l="1"/>
  <c r="I417" i="2"/>
  <c r="O417" i="2"/>
  <c r="G418" i="2"/>
  <c r="K418" i="2"/>
  <c r="J418" i="2" l="1"/>
  <c r="F418" i="2"/>
  <c r="P419" i="2"/>
  <c r="C419" i="2" s="1"/>
  <c r="N417" i="2"/>
  <c r="M417" i="2"/>
  <c r="O418" i="2" l="1"/>
  <c r="E418" i="2"/>
  <c r="I418" i="2"/>
  <c r="G419" i="2"/>
  <c r="K419" i="2"/>
  <c r="F419" i="2" l="1"/>
  <c r="P420" i="2"/>
  <c r="C420" i="2" s="1"/>
  <c r="J419" i="2"/>
  <c r="M418" i="2"/>
  <c r="N418" i="2"/>
  <c r="K420" i="2" l="1"/>
  <c r="G420" i="2"/>
  <c r="O419" i="2"/>
  <c r="E419" i="2"/>
  <c r="I419" i="2"/>
  <c r="M419" i="2" l="1"/>
  <c r="N419" i="2"/>
  <c r="F420" i="2"/>
  <c r="P421" i="2"/>
  <c r="C421" i="2" s="1"/>
  <c r="J420" i="2"/>
  <c r="O420" i="2" l="1"/>
  <c r="I420" i="2"/>
  <c r="E420" i="2"/>
  <c r="G421" i="2"/>
  <c r="K421" i="2"/>
  <c r="J421" i="2" l="1"/>
  <c r="F421" i="2"/>
  <c r="P422" i="2"/>
  <c r="C422" i="2" s="1"/>
  <c r="N420" i="2"/>
  <c r="M420" i="2"/>
  <c r="E421" i="2" l="1"/>
  <c r="O421" i="2"/>
  <c r="I421" i="2"/>
  <c r="G422" i="2"/>
  <c r="K422" i="2"/>
  <c r="J422" i="2" l="1"/>
  <c r="F422" i="2"/>
  <c r="P423" i="2"/>
  <c r="C423" i="2" s="1"/>
  <c r="N421" i="2"/>
  <c r="M421" i="2"/>
  <c r="E422" i="2" l="1"/>
  <c r="I422" i="2"/>
  <c r="O422" i="2"/>
  <c r="K423" i="2"/>
  <c r="G423" i="2"/>
  <c r="P424" i="2" l="1"/>
  <c r="C424" i="2" s="1"/>
  <c r="F423" i="2"/>
  <c r="J423" i="2"/>
  <c r="N422" i="2"/>
  <c r="M422" i="2"/>
  <c r="O423" i="2" l="1"/>
  <c r="E423" i="2"/>
  <c r="I423" i="2"/>
  <c r="G424" i="2"/>
  <c r="K424" i="2"/>
  <c r="F424" i="2" l="1"/>
  <c r="P425" i="2"/>
  <c r="C425" i="2" s="1"/>
  <c r="J424" i="2"/>
  <c r="N423" i="2"/>
  <c r="M423" i="2"/>
  <c r="K425" i="2" l="1"/>
  <c r="G425" i="2"/>
  <c r="E424" i="2"/>
  <c r="I424" i="2"/>
  <c r="O424" i="2"/>
  <c r="J425" i="2" l="1"/>
  <c r="F425" i="2"/>
  <c r="P426" i="2"/>
  <c r="C426" i="2" s="1"/>
  <c r="M424" i="2"/>
  <c r="N424" i="2"/>
  <c r="O425" i="2" l="1"/>
  <c r="I425" i="2"/>
  <c r="E425" i="2"/>
  <c r="K426" i="2"/>
  <c r="G426" i="2"/>
  <c r="J426" i="2" l="1"/>
  <c r="F426" i="2"/>
  <c r="P427" i="2"/>
  <c r="C427" i="2" s="1"/>
  <c r="M425" i="2"/>
  <c r="N425" i="2"/>
  <c r="I426" i="2" l="1"/>
  <c r="O426" i="2"/>
  <c r="E426" i="2"/>
  <c r="K427" i="2"/>
  <c r="G427" i="2"/>
  <c r="F427" i="2" l="1"/>
  <c r="P428" i="2"/>
  <c r="C428" i="2" s="1"/>
  <c r="J427" i="2"/>
  <c r="M426" i="2"/>
  <c r="N426" i="2"/>
  <c r="K428" i="2" l="1"/>
  <c r="G428" i="2"/>
  <c r="O427" i="2"/>
  <c r="E427" i="2"/>
  <c r="I427" i="2"/>
  <c r="N427" i="2" l="1"/>
  <c r="M427" i="2"/>
  <c r="P429" i="2"/>
  <c r="C429" i="2" s="1"/>
  <c r="F428" i="2"/>
  <c r="J428" i="2"/>
  <c r="E428" i="2" l="1"/>
  <c r="I428" i="2"/>
  <c r="O428" i="2"/>
  <c r="G429" i="2"/>
  <c r="K429" i="2"/>
  <c r="J429" i="2" l="1"/>
  <c r="P430" i="2"/>
  <c r="C430" i="2" s="1"/>
  <c r="F429" i="2"/>
  <c r="M428" i="2"/>
  <c r="N428" i="2"/>
  <c r="G430" i="2" l="1"/>
  <c r="K430" i="2"/>
  <c r="I429" i="2"/>
  <c r="E429" i="2"/>
  <c r="O429" i="2"/>
  <c r="N429" i="2" l="1"/>
  <c r="M429" i="2"/>
  <c r="P431" i="2"/>
  <c r="C431" i="2" s="1"/>
  <c r="J430" i="2"/>
  <c r="F430" i="2"/>
  <c r="E430" i="2" l="1"/>
  <c r="O430" i="2"/>
  <c r="I430" i="2"/>
  <c r="M430" i="2" s="1"/>
  <c r="G431" i="2"/>
  <c r="K431" i="2"/>
  <c r="F431" i="2" l="1"/>
  <c r="P432" i="2"/>
  <c r="C432" i="2" s="1"/>
  <c r="J431" i="2"/>
  <c r="N430" i="2"/>
  <c r="G432" i="2" l="1"/>
  <c r="K432" i="2"/>
  <c r="I431" i="2"/>
  <c r="O431" i="2"/>
  <c r="E431" i="2"/>
  <c r="N431" i="2" l="1"/>
  <c r="M431" i="2"/>
  <c r="P433" i="2"/>
  <c r="C433" i="2" s="1"/>
  <c r="J432" i="2"/>
  <c r="F432" i="2"/>
  <c r="I432" i="2" l="1"/>
  <c r="E432" i="2"/>
  <c r="O432" i="2"/>
  <c r="K433" i="2"/>
  <c r="G433" i="2"/>
  <c r="N432" i="2" l="1"/>
  <c r="M432" i="2"/>
  <c r="F433" i="2"/>
  <c r="P434" i="2"/>
  <c r="C434" i="2" s="1"/>
  <c r="J433" i="2"/>
  <c r="K434" i="2" l="1"/>
  <c r="G434" i="2"/>
  <c r="E433" i="2"/>
  <c r="I433" i="2"/>
  <c r="O433" i="2"/>
  <c r="P435" i="2" l="1"/>
  <c r="C435" i="2" s="1"/>
  <c r="J434" i="2"/>
  <c r="F434" i="2"/>
  <c r="N433" i="2"/>
  <c r="M433" i="2"/>
  <c r="E434" i="2" l="1"/>
  <c r="I434" i="2"/>
  <c r="O434" i="2"/>
  <c r="G435" i="2"/>
  <c r="K435" i="2"/>
  <c r="J435" i="2" l="1"/>
  <c r="P436" i="2"/>
  <c r="C436" i="2" s="1"/>
  <c r="F435" i="2"/>
  <c r="N434" i="2"/>
  <c r="M434" i="2"/>
  <c r="K436" i="2" l="1"/>
  <c r="G436" i="2"/>
  <c r="O435" i="2"/>
  <c r="E435" i="2"/>
  <c r="I435" i="2"/>
  <c r="M435" i="2" l="1"/>
  <c r="N435" i="2"/>
  <c r="F436" i="2"/>
  <c r="J436" i="2"/>
  <c r="P437" i="2"/>
  <c r="C437" i="2" s="1"/>
  <c r="K437" i="2" l="1"/>
  <c r="G437" i="2"/>
  <c r="E436" i="2"/>
  <c r="I436" i="2"/>
  <c r="O436" i="2"/>
  <c r="P438" i="2" l="1"/>
  <c r="C438" i="2" s="1"/>
  <c r="J437" i="2"/>
  <c r="F437" i="2"/>
  <c r="M436" i="2"/>
  <c r="N436" i="2"/>
  <c r="O437" i="2" l="1"/>
  <c r="I437" i="2"/>
  <c r="E437" i="2"/>
  <c r="K438" i="2"/>
  <c r="G438" i="2"/>
  <c r="J438" i="2" l="1"/>
  <c r="F438" i="2"/>
  <c r="P439" i="2"/>
  <c r="C439" i="2" s="1"/>
  <c r="M437" i="2"/>
  <c r="N437" i="2"/>
  <c r="O438" i="2" l="1"/>
  <c r="I438" i="2"/>
  <c r="E438" i="2"/>
  <c r="K439" i="2"/>
  <c r="G439" i="2"/>
  <c r="J439" i="2" l="1"/>
  <c r="F439" i="2"/>
  <c r="P440" i="2"/>
  <c r="C440" i="2" s="1"/>
  <c r="N438" i="2"/>
  <c r="M438" i="2"/>
  <c r="I439" i="2" l="1"/>
  <c r="E439" i="2"/>
  <c r="O439" i="2"/>
  <c r="K440" i="2"/>
  <c r="G440" i="2"/>
  <c r="N439" i="2" l="1"/>
  <c r="M439" i="2"/>
  <c r="F440" i="2"/>
  <c r="P441" i="2"/>
  <c r="C441" i="2" s="1"/>
  <c r="J440" i="2"/>
  <c r="O440" i="2" s="1"/>
  <c r="K441" i="2" l="1"/>
  <c r="G441" i="2"/>
  <c r="E440" i="2"/>
  <c r="I440" i="2"/>
  <c r="P442" i="2" l="1"/>
  <c r="C442" i="2" s="1"/>
  <c r="F441" i="2"/>
  <c r="J441" i="2"/>
  <c r="M440" i="2"/>
  <c r="N440" i="2"/>
  <c r="O441" i="2" l="1"/>
  <c r="I441" i="2"/>
  <c r="E441" i="2"/>
  <c r="G442" i="2"/>
  <c r="K442" i="2"/>
  <c r="F442" i="2" l="1"/>
  <c r="P443" i="2"/>
  <c r="C443" i="2" s="1"/>
  <c r="J442" i="2"/>
  <c r="M441" i="2"/>
  <c r="N441" i="2"/>
  <c r="K443" i="2" l="1"/>
  <c r="G443" i="2"/>
  <c r="O442" i="2"/>
  <c r="E442" i="2"/>
  <c r="I442" i="2"/>
  <c r="M442" i="2" l="1"/>
  <c r="N442" i="2"/>
  <c r="F443" i="2"/>
  <c r="J443" i="2"/>
  <c r="P444" i="2"/>
  <c r="C444" i="2" s="1"/>
  <c r="K444" i="2" l="1"/>
  <c r="G444" i="2"/>
  <c r="O443" i="2"/>
  <c r="I443" i="2"/>
  <c r="E443" i="2"/>
  <c r="F444" i="2" l="1"/>
  <c r="J444" i="2"/>
  <c r="P445" i="2"/>
  <c r="C445" i="2" s="1"/>
  <c r="N443" i="2"/>
  <c r="M443" i="2"/>
  <c r="G445" i="2" l="1"/>
  <c r="K445" i="2"/>
  <c r="I444" i="2"/>
  <c r="O444" i="2"/>
  <c r="E444" i="2"/>
  <c r="J445" i="2" l="1"/>
  <c r="M444" i="2"/>
  <c r="N444" i="2"/>
  <c r="F445" i="2"/>
  <c r="P446" i="2"/>
  <c r="C446" i="2" s="1"/>
  <c r="G446" i="2" l="1"/>
  <c r="K446" i="2"/>
  <c r="E445" i="2"/>
  <c r="O445" i="2"/>
  <c r="I445" i="2"/>
  <c r="N445" i="2" l="1"/>
  <c r="M445" i="2"/>
  <c r="J446" i="2"/>
  <c r="P447" i="2"/>
  <c r="C447" i="2" s="1"/>
  <c r="F446" i="2"/>
  <c r="K447" i="2" l="1"/>
  <c r="G447" i="2"/>
  <c r="O446" i="2"/>
  <c r="E446" i="2"/>
  <c r="I446" i="2"/>
  <c r="N446" i="2" l="1"/>
  <c r="M446" i="2"/>
  <c r="F447" i="2"/>
  <c r="J447" i="2"/>
  <c r="P448" i="2"/>
  <c r="C448" i="2" s="1"/>
  <c r="G448" i="2" l="1"/>
  <c r="K448" i="2"/>
  <c r="I447" i="2"/>
  <c r="E447" i="2"/>
  <c r="O447" i="2"/>
  <c r="M447" i="2" l="1"/>
  <c r="N447" i="2"/>
  <c r="F448" i="2"/>
  <c r="J448" i="2"/>
  <c r="P449" i="2"/>
  <c r="C449" i="2" s="1"/>
  <c r="I448" i="2" l="1"/>
  <c r="K449" i="2"/>
  <c r="G449" i="2"/>
  <c r="O448" i="2"/>
  <c r="E448" i="2"/>
  <c r="M448" i="2" l="1"/>
  <c r="N448" i="2"/>
  <c r="F449" i="2"/>
  <c r="J449" i="2"/>
  <c r="P450" i="2"/>
  <c r="C450" i="2" s="1"/>
  <c r="G450" i="2" l="1"/>
  <c r="K450" i="2"/>
  <c r="O449" i="2"/>
  <c r="I449" i="2"/>
  <c r="E449" i="2"/>
  <c r="N449" i="2" l="1"/>
  <c r="M449" i="2"/>
  <c r="J450" i="2"/>
  <c r="F450" i="2"/>
  <c r="P451" i="2"/>
  <c r="C451" i="2" s="1"/>
  <c r="E450" i="2" l="1"/>
  <c r="I450" i="2"/>
  <c r="O450" i="2"/>
  <c r="G451" i="2"/>
  <c r="K451" i="2"/>
  <c r="N450" i="2" l="1"/>
  <c r="J451" i="2"/>
  <c r="P452" i="2"/>
  <c r="C452" i="2" s="1"/>
  <c r="F451" i="2"/>
  <c r="M450" i="2"/>
  <c r="G452" i="2" l="1"/>
  <c r="K452" i="2"/>
  <c r="E451" i="2"/>
  <c r="I451" i="2"/>
  <c r="O451" i="2"/>
  <c r="P453" i="2" l="1"/>
  <c r="C453" i="2" s="1"/>
  <c r="K453" i="2" s="1"/>
  <c r="M451" i="2"/>
  <c r="N451" i="2"/>
  <c r="F452" i="2"/>
  <c r="J452" i="2"/>
  <c r="G453" i="2" l="1"/>
  <c r="J453" i="2" s="1"/>
  <c r="O452" i="2"/>
  <c r="E452" i="2"/>
  <c r="I452" i="2"/>
  <c r="P454" i="2" l="1"/>
  <c r="C454" i="2" s="1"/>
  <c r="K454" i="2" s="1"/>
  <c r="F453" i="2"/>
  <c r="I453" i="2" s="1"/>
  <c r="G454" i="2"/>
  <c r="N452" i="2"/>
  <c r="M452" i="2"/>
  <c r="O453" i="2" l="1"/>
  <c r="E453" i="2"/>
  <c r="N453" i="2" s="1"/>
  <c r="F454" i="2"/>
  <c r="P455" i="2"/>
  <c r="C455" i="2" s="1"/>
  <c r="J454" i="2"/>
  <c r="M453" i="2" l="1"/>
  <c r="K455" i="2"/>
  <c r="G455" i="2"/>
  <c r="E454" i="2"/>
  <c r="I454" i="2"/>
  <c r="O454" i="2"/>
  <c r="N454" i="2" l="1"/>
  <c r="J455" i="2"/>
  <c r="P456" i="2"/>
  <c r="C456" i="2" s="1"/>
  <c r="F455" i="2"/>
  <c r="M454" i="2"/>
  <c r="K456" i="2" l="1"/>
  <c r="G456" i="2"/>
  <c r="I455" i="2"/>
  <c r="E455" i="2"/>
  <c r="O455" i="2"/>
  <c r="M455" i="2" l="1"/>
  <c r="N455" i="2"/>
  <c r="J456" i="2"/>
  <c r="F456" i="2"/>
  <c r="P457" i="2"/>
  <c r="C457" i="2" s="1"/>
  <c r="E456" i="2" l="1"/>
  <c r="O456" i="2"/>
  <c r="I456" i="2"/>
  <c r="M456" i="2" s="1"/>
  <c r="G457" i="2"/>
  <c r="K457" i="2"/>
  <c r="J457" i="2" l="1"/>
  <c r="P458" i="2"/>
  <c r="C458" i="2" s="1"/>
  <c r="F457" i="2"/>
  <c r="N456" i="2"/>
  <c r="K458" i="2" l="1"/>
  <c r="G458" i="2"/>
  <c r="E457" i="2"/>
  <c r="O457" i="2"/>
  <c r="I457" i="2"/>
  <c r="P459" i="2" l="1"/>
  <c r="C459" i="2" s="1"/>
  <c r="F458" i="2"/>
  <c r="J458" i="2"/>
  <c r="N457" i="2"/>
  <c r="M457" i="2"/>
  <c r="E458" i="2" l="1"/>
  <c r="I458" i="2"/>
  <c r="O458" i="2"/>
  <c r="G459" i="2"/>
  <c r="K459" i="2"/>
  <c r="F459" i="2" l="1"/>
  <c r="J459" i="2"/>
  <c r="P460" i="2"/>
  <c r="C460" i="2" s="1"/>
  <c r="N458" i="2"/>
  <c r="M458" i="2"/>
  <c r="I459" i="2" l="1"/>
  <c r="K460" i="2"/>
  <c r="G460" i="2"/>
  <c r="O459" i="2"/>
  <c r="E459" i="2"/>
  <c r="N459" i="2" l="1"/>
  <c r="M459" i="2"/>
  <c r="J460" i="2"/>
  <c r="F460" i="2"/>
  <c r="P461" i="2"/>
  <c r="C461" i="2" s="1"/>
  <c r="I460" i="2" l="1"/>
  <c r="E460" i="2"/>
  <c r="O460" i="2"/>
  <c r="G461" i="2"/>
  <c r="K461" i="2"/>
  <c r="J461" i="2" l="1"/>
  <c r="F461" i="2"/>
  <c r="P462" i="2"/>
  <c r="C462" i="2" s="1"/>
  <c r="N460" i="2"/>
  <c r="M460" i="2"/>
  <c r="O461" i="2" l="1"/>
  <c r="I461" i="2"/>
  <c r="E461" i="2"/>
  <c r="G462" i="2"/>
  <c r="K462" i="2"/>
  <c r="F462" i="2" l="1"/>
  <c r="J462" i="2"/>
  <c r="P463" i="2"/>
  <c r="C463" i="2" s="1"/>
  <c r="M461" i="2"/>
  <c r="N461" i="2"/>
  <c r="G463" i="2" l="1"/>
  <c r="K463" i="2"/>
  <c r="E462" i="2"/>
  <c r="O462" i="2"/>
  <c r="I462" i="2"/>
  <c r="M462" i="2" l="1"/>
  <c r="N462" i="2"/>
  <c r="F463" i="2"/>
  <c r="J463" i="2"/>
  <c r="P464" i="2"/>
  <c r="C464" i="2" s="1"/>
  <c r="I463" i="2" l="1"/>
  <c r="K464" i="2"/>
  <c r="G464" i="2"/>
  <c r="O463" i="2"/>
  <c r="E463" i="2"/>
  <c r="N463" i="2" l="1"/>
  <c r="M463" i="2"/>
  <c r="J464" i="2"/>
  <c r="F464" i="2"/>
  <c r="P465" i="2"/>
  <c r="C465" i="2" s="1"/>
  <c r="I464" i="2" l="1"/>
  <c r="E464" i="2"/>
  <c r="O464" i="2"/>
  <c r="G465" i="2"/>
  <c r="K465" i="2"/>
  <c r="P466" i="2" l="1"/>
  <c r="C466" i="2" s="1"/>
  <c r="F465" i="2"/>
  <c r="J465" i="2"/>
  <c r="N464" i="2"/>
  <c r="M464" i="2"/>
  <c r="E465" i="2" l="1"/>
  <c r="I465" i="2"/>
  <c r="O465" i="2"/>
  <c r="K466" i="2"/>
  <c r="G466" i="2"/>
  <c r="P467" i="2" l="1"/>
  <c r="C467" i="2" s="1"/>
  <c r="J466" i="2"/>
  <c r="F466" i="2"/>
  <c r="N465" i="2"/>
  <c r="M465" i="2"/>
  <c r="O466" i="2" l="1"/>
  <c r="E466" i="2"/>
  <c r="I466" i="2"/>
  <c r="K467" i="2"/>
  <c r="G467" i="2"/>
  <c r="M466" i="2" l="1"/>
  <c r="N466" i="2"/>
  <c r="P468" i="2"/>
  <c r="C468" i="2" s="1"/>
  <c r="F467" i="2"/>
  <c r="J467" i="2"/>
  <c r="I467" i="2" l="1"/>
  <c r="O467" i="2"/>
  <c r="E467" i="2"/>
  <c r="N467" i="2" s="1"/>
  <c r="G468" i="2"/>
  <c r="K468" i="2"/>
  <c r="F468" i="2" l="1"/>
  <c r="P469" i="2"/>
  <c r="C469" i="2" s="1"/>
  <c r="J468" i="2"/>
  <c r="M467" i="2"/>
  <c r="K469" i="2" l="1"/>
  <c r="G469" i="2"/>
  <c r="E468" i="2"/>
  <c r="O468" i="2"/>
  <c r="I468" i="2"/>
  <c r="J469" i="2" l="1"/>
  <c r="F469" i="2"/>
  <c r="P470" i="2"/>
  <c r="C470" i="2" s="1"/>
  <c r="N468" i="2"/>
  <c r="M468" i="2"/>
  <c r="E469" i="2" l="1"/>
  <c r="I469" i="2"/>
  <c r="O469" i="2"/>
  <c r="G470" i="2"/>
  <c r="K470" i="2"/>
  <c r="P471" i="2" l="1"/>
  <c r="C471" i="2" s="1"/>
  <c r="F470" i="2"/>
  <c r="J470" i="2"/>
  <c r="M469" i="2"/>
  <c r="N469" i="2"/>
  <c r="E470" i="2" l="1"/>
  <c r="O470" i="2"/>
  <c r="I470" i="2"/>
  <c r="G471" i="2"/>
  <c r="K471" i="2"/>
  <c r="J471" i="2" l="1"/>
  <c r="F471" i="2"/>
  <c r="P472" i="2"/>
  <c r="C472" i="2" s="1"/>
  <c r="M470" i="2"/>
  <c r="N470" i="2"/>
  <c r="E471" i="2" l="1"/>
  <c r="O471" i="2"/>
  <c r="I471" i="2"/>
  <c r="M471" i="2" s="1"/>
  <c r="G472" i="2"/>
  <c r="K472" i="2"/>
  <c r="F472" i="2" l="1"/>
  <c r="J472" i="2"/>
  <c r="P473" i="2"/>
  <c r="C473" i="2" s="1"/>
  <c r="N471" i="2"/>
  <c r="G473" i="2" l="1"/>
  <c r="K473" i="2"/>
  <c r="I472" i="2"/>
  <c r="E472" i="2"/>
  <c r="O472" i="2"/>
  <c r="M472" i="2" l="1"/>
  <c r="N472" i="2"/>
  <c r="F473" i="2"/>
  <c r="J473" i="2"/>
  <c r="P474" i="2"/>
  <c r="C474" i="2" s="1"/>
  <c r="K474" i="2" l="1"/>
  <c r="G474" i="2"/>
  <c r="I473" i="2"/>
  <c r="E473" i="2"/>
  <c r="O473" i="2"/>
  <c r="N473" i="2" l="1"/>
  <c r="M473" i="2"/>
  <c r="J474" i="2"/>
  <c r="P475" i="2"/>
  <c r="C475" i="2" s="1"/>
  <c r="F474" i="2"/>
  <c r="K475" i="2" l="1"/>
  <c r="G475" i="2"/>
  <c r="O474" i="2"/>
  <c r="E474" i="2"/>
  <c r="I474" i="2"/>
  <c r="M474" i="2" l="1"/>
  <c r="N474" i="2"/>
  <c r="P476" i="2"/>
  <c r="C476" i="2" s="1"/>
  <c r="F475" i="2"/>
  <c r="J475" i="2"/>
  <c r="I475" i="2" l="1"/>
  <c r="G476" i="2"/>
  <c r="K476" i="2"/>
  <c r="O475" i="2"/>
  <c r="E475" i="2"/>
  <c r="M475" i="2" l="1"/>
  <c r="N475" i="2"/>
  <c r="J476" i="2"/>
  <c r="P477" i="2"/>
  <c r="C477" i="2" s="1"/>
  <c r="F476" i="2"/>
  <c r="E476" i="2" l="1"/>
  <c r="O476" i="2"/>
  <c r="I476" i="2"/>
  <c r="K477" i="2"/>
  <c r="G477" i="2"/>
  <c r="F477" i="2" l="1"/>
  <c r="J477" i="2"/>
  <c r="P478" i="2"/>
  <c r="C478" i="2" s="1"/>
  <c r="N476" i="2"/>
  <c r="M476" i="2"/>
  <c r="I477" i="2" l="1"/>
  <c r="K478" i="2"/>
  <c r="G478" i="2"/>
  <c r="O477" i="2"/>
  <c r="E477" i="2"/>
  <c r="N477" i="2" l="1"/>
  <c r="M477" i="2"/>
  <c r="F478" i="2"/>
  <c r="P479" i="2"/>
  <c r="C479" i="2" s="1"/>
  <c r="J478" i="2"/>
  <c r="G479" i="2" l="1"/>
  <c r="K479" i="2"/>
  <c r="I478" i="2"/>
  <c r="E478" i="2"/>
  <c r="O478" i="2"/>
  <c r="M478" i="2" l="1"/>
  <c r="N478" i="2"/>
  <c r="P480" i="2"/>
  <c r="C480" i="2" s="1"/>
  <c r="J479" i="2"/>
  <c r="F479" i="2"/>
  <c r="I479" i="2" l="1"/>
  <c r="E479" i="2"/>
  <c r="O479" i="2"/>
  <c r="K480" i="2"/>
  <c r="G480" i="2"/>
  <c r="N479" i="2" l="1"/>
  <c r="M479" i="2"/>
  <c r="P481" i="2"/>
  <c r="C481" i="2" s="1"/>
  <c r="J480" i="2"/>
  <c r="F480" i="2"/>
  <c r="I480" i="2" l="1"/>
  <c r="O480" i="2"/>
  <c r="E480" i="2"/>
  <c r="K481" i="2"/>
  <c r="G481" i="2"/>
  <c r="J481" i="2" l="1"/>
  <c r="P482" i="2"/>
  <c r="C482" i="2" s="1"/>
  <c r="F481" i="2"/>
  <c r="N480" i="2"/>
  <c r="M480" i="2"/>
  <c r="K482" i="2" l="1"/>
  <c r="G482" i="2"/>
  <c r="I481" i="2"/>
  <c r="E481" i="2"/>
  <c r="O481" i="2"/>
  <c r="N481" i="2" l="1"/>
  <c r="M481" i="2"/>
  <c r="P483" i="2"/>
  <c r="C483" i="2" s="1"/>
  <c r="J482" i="2"/>
  <c r="F482" i="2"/>
  <c r="O482" i="2" l="1"/>
  <c r="I482" i="2"/>
  <c r="E482" i="2"/>
  <c r="K483" i="2"/>
  <c r="G483" i="2"/>
  <c r="P484" i="2" l="1"/>
  <c r="C484" i="2" s="1"/>
  <c r="J483" i="2"/>
  <c r="F483" i="2"/>
  <c r="N482" i="2"/>
  <c r="M482" i="2"/>
  <c r="E483" i="2" l="1"/>
  <c r="I483" i="2"/>
  <c r="O483" i="2"/>
  <c r="G484" i="2"/>
  <c r="K484" i="2"/>
  <c r="P485" i="2" l="1"/>
  <c r="C485" i="2" s="1"/>
  <c r="J484" i="2"/>
  <c r="F484" i="2"/>
  <c r="M483" i="2"/>
  <c r="N483" i="2"/>
  <c r="I484" i="2" l="1"/>
  <c r="O484" i="2"/>
  <c r="E484" i="2"/>
  <c r="G485" i="2"/>
  <c r="K485" i="2"/>
  <c r="P486" i="2" l="1"/>
  <c r="C486" i="2" s="1"/>
  <c r="J485" i="2"/>
  <c r="F485" i="2"/>
  <c r="M484" i="2"/>
  <c r="N484" i="2"/>
  <c r="E485" i="2" l="1"/>
  <c r="I485" i="2"/>
  <c r="O485" i="2"/>
  <c r="K486" i="2"/>
  <c r="G486" i="2"/>
  <c r="P487" i="2" l="1"/>
  <c r="C487" i="2" s="1"/>
  <c r="J486" i="2"/>
  <c r="F486" i="2"/>
  <c r="N485" i="2"/>
  <c r="M485" i="2"/>
  <c r="O486" i="2" l="1"/>
  <c r="I486" i="2"/>
  <c r="E486" i="2"/>
  <c r="G487" i="2"/>
  <c r="K487" i="2"/>
  <c r="N486" i="2" l="1"/>
  <c r="P488" i="2"/>
  <c r="C488" i="2" s="1"/>
  <c r="J487" i="2"/>
  <c r="F487" i="2"/>
  <c r="M486" i="2"/>
  <c r="E487" i="2" l="1"/>
  <c r="I487" i="2"/>
  <c r="O487" i="2"/>
  <c r="K488" i="2"/>
  <c r="G488" i="2"/>
  <c r="P489" i="2" l="1"/>
  <c r="C489" i="2" s="1"/>
  <c r="F488" i="2"/>
  <c r="J488" i="2"/>
  <c r="N487" i="2"/>
  <c r="M487" i="2"/>
  <c r="E488" i="2" l="1"/>
  <c r="O488" i="2"/>
  <c r="I488" i="2"/>
  <c r="K489" i="2"/>
  <c r="G489" i="2"/>
  <c r="P490" i="2" l="1"/>
  <c r="C490" i="2" s="1"/>
  <c r="F489" i="2"/>
  <c r="J489" i="2"/>
  <c r="N488" i="2"/>
  <c r="M488" i="2"/>
  <c r="I489" i="2" l="1"/>
  <c r="E489" i="2"/>
  <c r="O489" i="2"/>
  <c r="K490" i="2"/>
  <c r="G490" i="2"/>
  <c r="M489" i="2" l="1"/>
  <c r="N489" i="2"/>
  <c r="J490" i="2"/>
  <c r="P491" i="2"/>
  <c r="C491" i="2" s="1"/>
  <c r="F490" i="2"/>
  <c r="E490" i="2" l="1"/>
  <c r="I490" i="2"/>
  <c r="O490" i="2"/>
  <c r="G491" i="2"/>
  <c r="K491" i="2"/>
  <c r="J491" i="2" l="1"/>
  <c r="P492" i="2"/>
  <c r="C492" i="2" s="1"/>
  <c r="F491" i="2"/>
  <c r="M490" i="2"/>
  <c r="N490" i="2"/>
  <c r="K492" i="2" l="1"/>
  <c r="G492" i="2"/>
  <c r="O491" i="2"/>
  <c r="E491" i="2"/>
  <c r="I491" i="2"/>
  <c r="N491" i="2" l="1"/>
  <c r="M491" i="2"/>
  <c r="P493" i="2"/>
  <c r="C493" i="2" s="1"/>
  <c r="J492" i="2"/>
  <c r="F492" i="2"/>
  <c r="E492" i="2" l="1"/>
  <c r="O492" i="2"/>
  <c r="I492" i="2"/>
  <c r="M492" i="2" s="1"/>
  <c r="G493" i="2"/>
  <c r="K493" i="2"/>
  <c r="J493" i="2" l="1"/>
  <c r="F493" i="2"/>
  <c r="P494" i="2"/>
  <c r="C494" i="2" s="1"/>
  <c r="N492" i="2"/>
  <c r="I493" i="2" l="1"/>
  <c r="O493" i="2"/>
  <c r="E493" i="2"/>
  <c r="K494" i="2"/>
  <c r="G494" i="2"/>
  <c r="F494" i="2" l="1"/>
  <c r="J494" i="2"/>
  <c r="P495" i="2"/>
  <c r="C495" i="2" s="1"/>
  <c r="N493" i="2"/>
  <c r="M493" i="2"/>
  <c r="G495" i="2" l="1"/>
  <c r="K495" i="2"/>
  <c r="O494" i="2"/>
  <c r="I494" i="2"/>
  <c r="E494" i="2"/>
  <c r="N494" i="2" l="1"/>
  <c r="M494" i="2"/>
  <c r="J495" i="2"/>
  <c r="F495" i="2"/>
  <c r="P496" i="2"/>
  <c r="C496" i="2" s="1"/>
  <c r="E495" i="2" l="1"/>
  <c r="I495" i="2"/>
  <c r="G496" i="2"/>
  <c r="K496" i="2"/>
  <c r="O495" i="2"/>
  <c r="P497" i="2" l="1"/>
  <c r="C497" i="2" s="1"/>
  <c r="F496" i="2"/>
  <c r="J496" i="2"/>
  <c r="N495" i="2"/>
  <c r="M495" i="2"/>
  <c r="I496" i="2" l="1"/>
  <c r="O496" i="2"/>
  <c r="E496" i="2"/>
  <c r="K497" i="2"/>
  <c r="G497" i="2"/>
  <c r="F497" i="2" l="1"/>
  <c r="J497" i="2"/>
  <c r="P498" i="2"/>
  <c r="C498" i="2" s="1"/>
  <c r="M496" i="2"/>
  <c r="N496" i="2"/>
  <c r="O497" i="2" l="1"/>
  <c r="G498" i="2"/>
  <c r="K498" i="2"/>
  <c r="I497" i="2"/>
  <c r="E497" i="2"/>
  <c r="P499" i="2" l="1"/>
  <c r="C499" i="2" s="1"/>
  <c r="F498" i="2"/>
  <c r="J498" i="2"/>
  <c r="N497" i="2"/>
  <c r="M497" i="2"/>
  <c r="O498" i="2" l="1"/>
  <c r="E498" i="2"/>
  <c r="I498" i="2"/>
  <c r="K499" i="2"/>
  <c r="G499" i="2"/>
  <c r="N498" i="2" l="1"/>
  <c r="M498" i="2"/>
  <c r="F499" i="2"/>
  <c r="P500" i="2"/>
  <c r="C500" i="2" s="1"/>
  <c r="J499" i="2"/>
  <c r="K500" i="2" l="1"/>
  <c r="G500" i="2"/>
  <c r="I499" i="2"/>
  <c r="E499" i="2"/>
  <c r="O499" i="2"/>
  <c r="N499" i="2" l="1"/>
  <c r="M499" i="2"/>
  <c r="F500" i="2"/>
  <c r="P501" i="2"/>
  <c r="C501" i="2" s="1"/>
  <c r="J500" i="2"/>
  <c r="G501" i="2" l="1"/>
  <c r="K501" i="2"/>
  <c r="I500" i="2"/>
  <c r="O500" i="2"/>
  <c r="E500" i="2"/>
  <c r="M500" i="2" l="1"/>
  <c r="N500" i="2"/>
  <c r="F501" i="2"/>
  <c r="P502" i="2"/>
  <c r="C502" i="2" s="1"/>
  <c r="J501" i="2"/>
  <c r="O501" i="2" l="1"/>
  <c r="E501" i="2"/>
  <c r="I501" i="2"/>
  <c r="K502" i="2"/>
  <c r="G502" i="2"/>
  <c r="M501" i="2" l="1"/>
  <c r="N501" i="2"/>
  <c r="J502" i="2"/>
  <c r="F502" i="2"/>
  <c r="P503" i="2"/>
  <c r="C503" i="2" s="1"/>
  <c r="K503" i="2" l="1"/>
  <c r="G503" i="2"/>
  <c r="O502" i="2"/>
  <c r="E502" i="2"/>
  <c r="I502" i="2"/>
  <c r="M502" i="2" l="1"/>
  <c r="N502" i="2"/>
  <c r="P504" i="2"/>
  <c r="C504" i="2" s="1"/>
  <c r="F503" i="2"/>
  <c r="J503" i="2"/>
  <c r="K504" i="2" l="1"/>
  <c r="G504" i="2"/>
  <c r="I503" i="2"/>
  <c r="O503" i="2"/>
  <c r="E503" i="2"/>
  <c r="N503" i="2" l="1"/>
  <c r="M503" i="2"/>
  <c r="P505" i="2"/>
  <c r="C505" i="2" s="1"/>
  <c r="F504" i="2"/>
  <c r="J504" i="2"/>
  <c r="I504" i="2" l="1"/>
  <c r="E504" i="2"/>
  <c r="O504" i="2"/>
  <c r="K505" i="2"/>
  <c r="G505" i="2"/>
  <c r="N504" i="2" l="1"/>
  <c r="M504" i="2"/>
  <c r="F505" i="2"/>
  <c r="P506" i="2"/>
  <c r="C506" i="2" s="1"/>
  <c r="J505" i="2"/>
  <c r="G506" i="2" l="1"/>
  <c r="K506" i="2"/>
  <c r="E505" i="2"/>
  <c r="O505" i="2"/>
  <c r="I505" i="2"/>
  <c r="M505" i="2" l="1"/>
  <c r="N505" i="2"/>
  <c r="P507" i="2"/>
  <c r="C507" i="2" s="1"/>
  <c r="J506" i="2"/>
  <c r="F506" i="2"/>
  <c r="O506" i="2" l="1"/>
  <c r="E506" i="2"/>
  <c r="I506" i="2"/>
  <c r="G507" i="2"/>
  <c r="K507" i="2"/>
  <c r="P508" i="2" l="1"/>
  <c r="C508" i="2" s="1"/>
  <c r="F507" i="2"/>
  <c r="J507" i="2"/>
  <c r="M506" i="2"/>
  <c r="N506" i="2"/>
  <c r="I507" i="2" l="1"/>
  <c r="O507" i="2"/>
  <c r="E507" i="2"/>
  <c r="G508" i="2"/>
  <c r="K508" i="2"/>
  <c r="J508" i="2" l="1"/>
  <c r="P509" i="2"/>
  <c r="C509" i="2" s="1"/>
  <c r="F508" i="2"/>
  <c r="M507" i="2"/>
  <c r="N507" i="2"/>
  <c r="G509" i="2" l="1"/>
  <c r="K509" i="2"/>
  <c r="E508" i="2"/>
  <c r="I508" i="2"/>
  <c r="O508" i="2"/>
  <c r="M508" i="2" l="1"/>
  <c r="N508" i="2"/>
  <c r="F509" i="2"/>
  <c r="P510" i="2"/>
  <c r="C510" i="2" s="1"/>
  <c r="J509" i="2"/>
  <c r="I509" i="2" l="1"/>
  <c r="O509" i="2"/>
  <c r="E509" i="2"/>
  <c r="K510" i="2"/>
  <c r="G510" i="2"/>
  <c r="F510" i="2" l="1"/>
  <c r="P511" i="2"/>
  <c r="C511" i="2" s="1"/>
  <c r="J510" i="2"/>
  <c r="N509" i="2"/>
  <c r="M509" i="2"/>
  <c r="G511" i="2" l="1"/>
  <c r="K511" i="2"/>
  <c r="I510" i="2"/>
  <c r="O510" i="2"/>
  <c r="E510" i="2"/>
  <c r="N510" i="2" l="1"/>
  <c r="M510" i="2"/>
  <c r="F511" i="2"/>
  <c r="P512" i="2"/>
  <c r="C512" i="2" s="1"/>
  <c r="J511" i="2"/>
  <c r="K512" i="2" l="1"/>
  <c r="G512" i="2"/>
  <c r="O511" i="2"/>
  <c r="I511" i="2"/>
  <c r="E511" i="2"/>
  <c r="J512" i="2" l="1"/>
  <c r="F512" i="2"/>
  <c r="P513" i="2"/>
  <c r="C513" i="2" s="1"/>
  <c r="M511" i="2"/>
  <c r="N511" i="2"/>
  <c r="I512" i="2" l="1"/>
  <c r="E512" i="2"/>
  <c r="O512" i="2"/>
  <c r="G513" i="2"/>
  <c r="K513" i="2"/>
  <c r="F513" i="2" l="1"/>
  <c r="P514" i="2"/>
  <c r="C514" i="2" s="1"/>
  <c r="J513" i="2"/>
  <c r="E513" i="2" s="1"/>
  <c r="N512" i="2"/>
  <c r="M512" i="2"/>
  <c r="I513" i="2" l="1"/>
  <c r="M513" i="2" s="1"/>
  <c r="O513" i="2"/>
  <c r="N513" i="2"/>
  <c r="G514" i="2"/>
  <c r="K514" i="2"/>
  <c r="F514" i="2" l="1"/>
  <c r="P515" i="2"/>
  <c r="C515" i="2" s="1"/>
  <c r="J514" i="2"/>
  <c r="K515" i="2" l="1"/>
  <c r="G515" i="2"/>
  <c r="I514" i="2"/>
  <c r="O514" i="2"/>
  <c r="E514" i="2"/>
  <c r="F515" i="2" l="1"/>
  <c r="J515" i="2"/>
  <c r="P516" i="2"/>
  <c r="C516" i="2" s="1"/>
  <c r="M514" i="2"/>
  <c r="N514" i="2"/>
  <c r="K516" i="2" l="1"/>
  <c r="G516" i="2"/>
  <c r="O515" i="2"/>
  <c r="E515" i="2"/>
  <c r="I515" i="2"/>
  <c r="M515" i="2" l="1"/>
  <c r="N515" i="2"/>
  <c r="P517" i="2"/>
  <c r="C517" i="2" s="1"/>
  <c r="J516" i="2"/>
  <c r="F516" i="2"/>
  <c r="E516" i="2" l="1"/>
  <c r="O516" i="2"/>
  <c r="I516" i="2"/>
  <c r="K517" i="2"/>
  <c r="G517" i="2"/>
  <c r="F517" i="2" l="1"/>
  <c r="P518" i="2"/>
  <c r="C518" i="2" s="1"/>
  <c r="J517" i="2"/>
  <c r="N516" i="2"/>
  <c r="M516" i="2"/>
  <c r="G518" i="2" l="1"/>
  <c r="K518" i="2"/>
  <c r="E517" i="2"/>
  <c r="I517" i="2"/>
  <c r="O517" i="2"/>
  <c r="M517" i="2" l="1"/>
  <c r="N517" i="2"/>
  <c r="F518" i="2"/>
  <c r="J518" i="2"/>
  <c r="P519" i="2"/>
  <c r="C519" i="2" s="1"/>
  <c r="G519" i="2" l="1"/>
  <c r="K519" i="2"/>
  <c r="E518" i="2"/>
  <c r="O518" i="2"/>
  <c r="I518" i="2"/>
  <c r="M518" i="2" l="1"/>
  <c r="N518" i="2"/>
  <c r="P520" i="2"/>
  <c r="C520" i="2" s="1"/>
  <c r="J519" i="2"/>
  <c r="F519" i="2"/>
  <c r="O519" i="2" l="1"/>
  <c r="I519" i="2"/>
  <c r="E519" i="2"/>
  <c r="K520" i="2"/>
  <c r="G520" i="2"/>
  <c r="J520" i="2" l="1"/>
  <c r="F520" i="2"/>
  <c r="P521" i="2"/>
  <c r="C521" i="2" s="1"/>
  <c r="M519" i="2"/>
  <c r="N519" i="2"/>
  <c r="O520" i="2" l="1"/>
  <c r="I520" i="2"/>
  <c r="E520" i="2"/>
  <c r="K521" i="2"/>
  <c r="G521" i="2"/>
  <c r="N520" i="2" l="1"/>
  <c r="M520" i="2"/>
  <c r="J521" i="2"/>
  <c r="P522" i="2"/>
  <c r="C522" i="2" s="1"/>
  <c r="F521" i="2"/>
  <c r="G522" i="2" l="1"/>
  <c r="K522" i="2"/>
  <c r="O521" i="2"/>
  <c r="E521" i="2"/>
  <c r="I521" i="2"/>
  <c r="N521" i="2" l="1"/>
  <c r="M521" i="2"/>
  <c r="P523" i="2"/>
  <c r="C523" i="2" s="1"/>
  <c r="J522" i="2"/>
  <c r="F522" i="2"/>
  <c r="O522" i="2" l="1"/>
  <c r="I522" i="2"/>
  <c r="E522" i="2"/>
  <c r="K523" i="2"/>
  <c r="G523" i="2"/>
  <c r="F523" i="2" l="1"/>
  <c r="P524" i="2"/>
  <c r="C524" i="2" s="1"/>
  <c r="J523" i="2"/>
  <c r="I523" i="2" s="1"/>
  <c r="N522" i="2"/>
  <c r="M522" i="2"/>
  <c r="K524" i="2" l="1"/>
  <c r="G524" i="2"/>
  <c r="O523" i="2"/>
  <c r="E523" i="2"/>
  <c r="N523" i="2" l="1"/>
  <c r="M523" i="2"/>
  <c r="P525" i="2"/>
  <c r="C525" i="2" s="1"/>
  <c r="F524" i="2"/>
  <c r="J524" i="2"/>
  <c r="E524" i="2" l="1"/>
  <c r="I524" i="2"/>
  <c r="O524" i="2"/>
  <c r="G525" i="2"/>
  <c r="K525" i="2"/>
  <c r="J525" i="2" l="1"/>
  <c r="F525" i="2"/>
  <c r="P526" i="2"/>
  <c r="C526" i="2" s="1"/>
  <c r="N524" i="2"/>
  <c r="M524" i="2"/>
  <c r="E525" i="2" l="1"/>
  <c r="I525" i="2"/>
  <c r="O525" i="2"/>
  <c r="G526" i="2"/>
  <c r="K526" i="2"/>
  <c r="N525" i="2" l="1"/>
  <c r="J526" i="2"/>
  <c r="F526" i="2"/>
  <c r="P527" i="2"/>
  <c r="C527" i="2" s="1"/>
  <c r="M525" i="2"/>
  <c r="I526" i="2" l="1"/>
  <c r="E526" i="2"/>
  <c r="O526" i="2"/>
  <c r="G527" i="2"/>
  <c r="K527" i="2"/>
  <c r="J527" i="2" l="1"/>
  <c r="P528" i="2"/>
  <c r="C528" i="2" s="1"/>
  <c r="F527" i="2"/>
  <c r="M526" i="2"/>
  <c r="N526" i="2"/>
  <c r="K528" i="2" l="1"/>
  <c r="G528" i="2"/>
  <c r="O527" i="2"/>
  <c r="E527" i="2"/>
  <c r="I527" i="2"/>
  <c r="N527" i="2" l="1"/>
  <c r="M527" i="2"/>
  <c r="F528" i="2"/>
  <c r="J528" i="2"/>
  <c r="P529" i="2"/>
  <c r="C529" i="2" s="1"/>
  <c r="K529" i="2" l="1"/>
  <c r="G529" i="2"/>
  <c r="E528" i="2"/>
  <c r="O528" i="2"/>
  <c r="I528" i="2"/>
  <c r="J529" i="2" l="1"/>
  <c r="F529" i="2"/>
  <c r="P530" i="2"/>
  <c r="C530" i="2" s="1"/>
  <c r="N528" i="2"/>
  <c r="M528" i="2"/>
  <c r="E529" i="2" l="1"/>
  <c r="O529" i="2"/>
  <c r="I529" i="2"/>
  <c r="G530" i="2"/>
  <c r="K530" i="2"/>
  <c r="F530" i="2" l="1"/>
  <c r="J530" i="2"/>
  <c r="P531" i="2"/>
  <c r="C531" i="2" s="1"/>
  <c r="N529" i="2"/>
  <c r="M529" i="2"/>
  <c r="G531" i="2" l="1"/>
  <c r="K531" i="2"/>
  <c r="E530" i="2"/>
  <c r="I530" i="2"/>
  <c r="O530" i="2"/>
  <c r="N530" i="2" l="1"/>
  <c r="M530" i="2"/>
  <c r="F531" i="2"/>
  <c r="J531" i="2"/>
  <c r="P532" i="2"/>
  <c r="C532" i="2" s="1"/>
  <c r="K532" i="2" l="1"/>
  <c r="G532" i="2"/>
  <c r="E531" i="2"/>
  <c r="I531" i="2"/>
  <c r="O531" i="2"/>
  <c r="F532" i="2" l="1"/>
  <c r="J532" i="2"/>
  <c r="P533" i="2"/>
  <c r="C533" i="2" s="1"/>
  <c r="N531" i="2"/>
  <c r="M531" i="2"/>
  <c r="G533" i="2" l="1"/>
  <c r="K533" i="2"/>
  <c r="E532" i="2"/>
  <c r="O532" i="2"/>
  <c r="I532" i="2"/>
  <c r="M532" i="2" l="1"/>
  <c r="N532" i="2"/>
  <c r="F533" i="2"/>
  <c r="J533" i="2"/>
  <c r="P534" i="2"/>
  <c r="C534" i="2" s="1"/>
  <c r="G534" i="2" l="1"/>
  <c r="K534" i="2"/>
  <c r="I533" i="2"/>
  <c r="E533" i="2"/>
  <c r="O533" i="2"/>
  <c r="M533" i="2" l="1"/>
  <c r="N533" i="2"/>
  <c r="F534" i="2"/>
  <c r="J534" i="2"/>
  <c r="P535" i="2"/>
  <c r="C535" i="2" s="1"/>
  <c r="K535" i="2" l="1"/>
  <c r="G535" i="2"/>
  <c r="O534" i="2"/>
  <c r="I534" i="2"/>
  <c r="E534" i="2"/>
  <c r="N534" i="2" l="1"/>
  <c r="M534" i="2"/>
  <c r="J535" i="2"/>
  <c r="F535" i="2"/>
  <c r="P536" i="2"/>
  <c r="C536" i="2" s="1"/>
  <c r="E535" i="2" l="1"/>
  <c r="O535" i="2"/>
  <c r="I535" i="2"/>
  <c r="K536" i="2"/>
  <c r="G536" i="2"/>
  <c r="J536" i="2" l="1"/>
  <c r="F536" i="2"/>
  <c r="P537" i="2"/>
  <c r="C537" i="2" s="1"/>
  <c r="N535" i="2"/>
  <c r="M535" i="2"/>
  <c r="I536" i="2" l="1"/>
  <c r="E536" i="2"/>
  <c r="O536" i="2"/>
  <c r="K537" i="2"/>
  <c r="G537" i="2"/>
  <c r="M536" i="2" l="1"/>
  <c r="N536" i="2"/>
  <c r="F537" i="2"/>
  <c r="J537" i="2"/>
  <c r="P538" i="2"/>
  <c r="C538" i="2" s="1"/>
  <c r="G538" i="2" l="1"/>
  <c r="K538" i="2"/>
  <c r="E537" i="2"/>
  <c r="O537" i="2"/>
  <c r="I537" i="2"/>
  <c r="N537" i="2" l="1"/>
  <c r="M537" i="2"/>
  <c r="F538" i="2"/>
  <c r="P539" i="2"/>
  <c r="C539" i="2" s="1"/>
  <c r="J538" i="2"/>
  <c r="G539" i="2" l="1"/>
  <c r="K539" i="2"/>
  <c r="E538" i="2"/>
  <c r="O538" i="2"/>
  <c r="I538" i="2"/>
  <c r="M538" i="2" s="1"/>
  <c r="N538" i="2" l="1"/>
  <c r="P540" i="2"/>
  <c r="C540" i="2" s="1"/>
  <c r="F539" i="2"/>
  <c r="J539" i="2"/>
  <c r="O539" i="2" l="1"/>
  <c r="K540" i="2"/>
  <c r="G540" i="2"/>
  <c r="I539" i="2"/>
  <c r="E539" i="2"/>
  <c r="M539" i="2" l="1"/>
  <c r="N539" i="2"/>
  <c r="P541" i="2"/>
  <c r="C541" i="2" s="1"/>
  <c r="F540" i="2"/>
  <c r="J540" i="2"/>
  <c r="K541" i="2" l="1"/>
  <c r="G541" i="2"/>
  <c r="E540" i="2"/>
  <c r="O540" i="2"/>
  <c r="I540" i="2"/>
  <c r="J541" i="2" l="1"/>
  <c r="P542" i="2"/>
  <c r="C542" i="2" s="1"/>
  <c r="F541" i="2"/>
  <c r="N540" i="2"/>
  <c r="M540" i="2"/>
  <c r="K542" i="2" l="1"/>
  <c r="G542" i="2"/>
  <c r="O541" i="2"/>
  <c r="E541" i="2"/>
  <c r="I541" i="2"/>
  <c r="N541" i="2" l="1"/>
  <c r="M541" i="2"/>
  <c r="P543" i="2"/>
  <c r="C543" i="2" s="1"/>
  <c r="J542" i="2"/>
  <c r="F542" i="2"/>
  <c r="I542" i="2" l="1"/>
  <c r="E542" i="2"/>
  <c r="O542" i="2"/>
  <c r="G543" i="2"/>
  <c r="K543" i="2"/>
  <c r="F543" i="2" l="1"/>
  <c r="P544" i="2"/>
  <c r="C544" i="2" s="1"/>
  <c r="J543" i="2"/>
  <c r="M542" i="2"/>
  <c r="N542" i="2"/>
  <c r="G544" i="2" l="1"/>
  <c r="K544" i="2"/>
  <c r="E543" i="2"/>
  <c r="O543" i="2"/>
  <c r="I543" i="2"/>
  <c r="N543" i="2" l="1"/>
  <c r="M543" i="2"/>
  <c r="P545" i="2"/>
  <c r="C545" i="2" s="1"/>
  <c r="F544" i="2"/>
  <c r="J544" i="2"/>
  <c r="I544" i="2" l="1"/>
  <c r="E544" i="2"/>
  <c r="O544" i="2"/>
  <c r="K545" i="2"/>
  <c r="G545" i="2"/>
  <c r="N544" i="2" l="1"/>
  <c r="M544" i="2"/>
  <c r="J545" i="2"/>
  <c r="F545" i="2"/>
  <c r="P546" i="2"/>
  <c r="C546" i="2" s="1"/>
  <c r="I545" i="2" l="1"/>
  <c r="O545" i="2"/>
  <c r="E545" i="2"/>
  <c r="G546" i="2"/>
  <c r="K546" i="2"/>
  <c r="J546" i="2" l="1"/>
  <c r="F546" i="2"/>
  <c r="P547" i="2"/>
  <c r="C547" i="2" s="1"/>
  <c r="M545" i="2"/>
  <c r="N545" i="2"/>
  <c r="G547" i="2" l="1"/>
  <c r="K547" i="2"/>
  <c r="O546" i="2"/>
  <c r="E546" i="2"/>
  <c r="I546" i="2"/>
  <c r="M546" i="2" l="1"/>
  <c r="N546" i="2"/>
  <c r="J547" i="2"/>
  <c r="P548" i="2"/>
  <c r="C548" i="2" s="1"/>
  <c r="F547" i="2"/>
  <c r="E547" i="2" l="1"/>
  <c r="I547" i="2"/>
  <c r="O547" i="2"/>
  <c r="K548" i="2"/>
  <c r="G548" i="2"/>
  <c r="J548" i="2" l="1"/>
  <c r="P549" i="2"/>
  <c r="C549" i="2" s="1"/>
  <c r="F548" i="2"/>
  <c r="M547" i="2"/>
  <c r="N547" i="2"/>
  <c r="K549" i="2" l="1"/>
  <c r="G549" i="2"/>
  <c r="E548" i="2"/>
  <c r="I548" i="2"/>
  <c r="O548" i="2"/>
  <c r="P550" i="2" l="1"/>
  <c r="C550" i="2" s="1"/>
  <c r="G550" i="2" s="1"/>
  <c r="M548" i="2"/>
  <c r="N548" i="2"/>
  <c r="F549" i="2"/>
  <c r="J549" i="2"/>
  <c r="K550" i="2" l="1"/>
  <c r="P551" i="2" s="1"/>
  <c r="C551" i="2" s="1"/>
  <c r="E549" i="2"/>
  <c r="O549" i="2"/>
  <c r="I549" i="2"/>
  <c r="J550" i="2" l="1"/>
  <c r="F550" i="2"/>
  <c r="N549" i="2"/>
  <c r="M549" i="2"/>
  <c r="K551" i="2"/>
  <c r="G551" i="2"/>
  <c r="I550" i="2" l="1"/>
  <c r="E550" i="2"/>
  <c r="O550" i="2"/>
  <c r="F551" i="2"/>
  <c r="J551" i="2"/>
  <c r="P552" i="2"/>
  <c r="C552" i="2" s="1"/>
  <c r="N550" i="2" l="1"/>
  <c r="M550" i="2"/>
  <c r="G552" i="2"/>
  <c r="K552" i="2"/>
  <c r="E551" i="2"/>
  <c r="O551" i="2"/>
  <c r="I551" i="2"/>
  <c r="M551" i="2" l="1"/>
  <c r="N551" i="2"/>
  <c r="J552" i="2"/>
  <c r="F552" i="2"/>
  <c r="P553" i="2"/>
  <c r="C553" i="2" s="1"/>
  <c r="G553" i="2" l="1"/>
  <c r="K553" i="2"/>
  <c r="O552" i="2"/>
  <c r="E552" i="2"/>
  <c r="I552" i="2"/>
  <c r="N552" i="2" l="1"/>
  <c r="M552" i="2"/>
  <c r="F553" i="2"/>
  <c r="J553" i="2"/>
  <c r="P554" i="2"/>
  <c r="C554" i="2" s="1"/>
  <c r="O553" i="2" l="1"/>
  <c r="G554" i="2"/>
  <c r="K554" i="2"/>
  <c r="I553" i="2"/>
  <c r="E553" i="2"/>
  <c r="M553" i="2" l="1"/>
  <c r="N553" i="2"/>
  <c r="J554" i="2"/>
  <c r="F554" i="2"/>
  <c r="P555" i="2"/>
  <c r="C555" i="2" s="1"/>
  <c r="K555" i="2" l="1"/>
  <c r="G555" i="2"/>
  <c r="O554" i="2"/>
  <c r="I554" i="2"/>
  <c r="E554" i="2"/>
  <c r="F555" i="2" l="1"/>
  <c r="J555" i="2"/>
  <c r="P556" i="2"/>
  <c r="C556" i="2" s="1"/>
  <c r="N554" i="2"/>
  <c r="M554" i="2"/>
  <c r="K556" i="2" l="1"/>
  <c r="G556" i="2"/>
  <c r="E555" i="2"/>
  <c r="O555" i="2"/>
  <c r="I555" i="2"/>
  <c r="P557" i="2" l="1"/>
  <c r="C557" i="2" s="1"/>
  <c r="F556" i="2"/>
  <c r="J556" i="2"/>
  <c r="N555" i="2"/>
  <c r="M555" i="2"/>
  <c r="O556" i="2" l="1"/>
  <c r="I556" i="2"/>
  <c r="E556" i="2"/>
  <c r="K557" i="2"/>
  <c r="G557" i="2"/>
  <c r="P558" i="2" l="1"/>
  <c r="C558" i="2" s="1"/>
  <c r="F557" i="2"/>
  <c r="J557" i="2"/>
  <c r="M556" i="2"/>
  <c r="N556" i="2"/>
  <c r="O557" i="2" l="1"/>
  <c r="E557" i="2"/>
  <c r="I557" i="2"/>
  <c r="K558" i="2"/>
  <c r="G558" i="2"/>
  <c r="N557" i="2" l="1"/>
  <c r="M557" i="2"/>
  <c r="J558" i="2"/>
  <c r="F558" i="2"/>
  <c r="P559" i="2"/>
  <c r="C559" i="2" s="1"/>
  <c r="E558" i="2" l="1"/>
  <c r="I558" i="2"/>
  <c r="O558" i="2"/>
  <c r="K559" i="2"/>
  <c r="G559" i="2"/>
  <c r="J559" i="2" l="1"/>
  <c r="F559" i="2"/>
  <c r="P560" i="2"/>
  <c r="C560" i="2" s="1"/>
  <c r="N558" i="2"/>
  <c r="M558" i="2"/>
  <c r="I559" i="2" l="1"/>
  <c r="E559" i="2"/>
  <c r="O559" i="2"/>
  <c r="G560" i="2"/>
  <c r="K560" i="2"/>
  <c r="P561" i="2" l="1"/>
  <c r="C561" i="2" s="1"/>
  <c r="F560" i="2"/>
  <c r="J560" i="2"/>
  <c r="N559" i="2"/>
  <c r="M559" i="2"/>
  <c r="I560" i="2" l="1"/>
  <c r="O560" i="2"/>
  <c r="E560" i="2"/>
  <c r="K561" i="2"/>
  <c r="G561" i="2"/>
  <c r="P562" i="2" l="1"/>
  <c r="C562" i="2" s="1"/>
  <c r="F561" i="2"/>
  <c r="J561" i="2"/>
  <c r="N560" i="2"/>
  <c r="M560" i="2"/>
  <c r="E561" i="2" l="1"/>
  <c r="I561" i="2"/>
  <c r="O561" i="2"/>
  <c r="G562" i="2"/>
  <c r="K562" i="2"/>
  <c r="F562" i="2" l="1"/>
  <c r="J562" i="2"/>
  <c r="P563" i="2"/>
  <c r="C563" i="2" s="1"/>
  <c r="N561" i="2"/>
  <c r="M561" i="2"/>
  <c r="O562" i="2" l="1"/>
  <c r="G563" i="2"/>
  <c r="K563" i="2"/>
  <c r="I562" i="2"/>
  <c r="E562" i="2"/>
  <c r="M562" i="2" l="1"/>
  <c r="N562" i="2"/>
  <c r="J563" i="2"/>
  <c r="P564" i="2"/>
  <c r="C564" i="2" s="1"/>
  <c r="F563" i="2"/>
  <c r="E563" i="2" l="1"/>
  <c r="I563" i="2"/>
  <c r="O563" i="2"/>
  <c r="G564" i="2"/>
  <c r="K564" i="2"/>
  <c r="F564" i="2" l="1"/>
  <c r="P565" i="2"/>
  <c r="C565" i="2" s="1"/>
  <c r="J564" i="2"/>
  <c r="N563" i="2"/>
  <c r="M563" i="2"/>
  <c r="G565" i="2" l="1"/>
  <c r="K565" i="2"/>
  <c r="I564" i="2"/>
  <c r="O564" i="2"/>
  <c r="E564" i="2"/>
  <c r="M564" i="2" l="1"/>
  <c r="N564" i="2"/>
  <c r="P566" i="2"/>
  <c r="C566" i="2" s="1"/>
  <c r="J565" i="2"/>
  <c r="F565" i="2"/>
  <c r="I565" i="2" l="1"/>
  <c r="O565" i="2"/>
  <c r="E565" i="2"/>
  <c r="K566" i="2"/>
  <c r="G566" i="2"/>
  <c r="F566" i="2" l="1"/>
  <c r="J566" i="2"/>
  <c r="P567" i="2"/>
  <c r="C567" i="2" s="1"/>
  <c r="M565" i="2"/>
  <c r="N565" i="2"/>
  <c r="G567" i="2" l="1"/>
  <c r="K567" i="2"/>
  <c r="O566" i="2"/>
  <c r="E566" i="2"/>
  <c r="I566" i="2"/>
  <c r="F567" i="2" l="1"/>
  <c r="M566" i="2"/>
  <c r="N566" i="2"/>
  <c r="J567" i="2"/>
  <c r="P568" i="2"/>
  <c r="C568" i="2" s="1"/>
  <c r="I567" i="2" l="1"/>
  <c r="O567" i="2"/>
  <c r="K568" i="2"/>
  <c r="G568" i="2"/>
  <c r="E567" i="2"/>
  <c r="M567" i="2" l="1"/>
  <c r="N567" i="2"/>
  <c r="F568" i="2"/>
  <c r="P569" i="2"/>
  <c r="C569" i="2" s="1"/>
  <c r="J568" i="2"/>
  <c r="I568" i="2" l="1"/>
  <c r="E568" i="2"/>
  <c r="O568" i="2"/>
  <c r="K569" i="2"/>
  <c r="G569" i="2"/>
  <c r="M568" i="2" l="1"/>
  <c r="N568" i="2"/>
  <c r="F569" i="2"/>
  <c r="P570" i="2"/>
  <c r="C570" i="2" s="1"/>
  <c r="J569" i="2"/>
  <c r="E569" i="2" l="1"/>
  <c r="I569" i="2"/>
  <c r="O569" i="2"/>
  <c r="K570" i="2"/>
  <c r="G570" i="2"/>
  <c r="F570" i="2" l="1"/>
  <c r="P571" i="2"/>
  <c r="C571" i="2" s="1"/>
  <c r="J570" i="2"/>
  <c r="N569" i="2"/>
  <c r="M569" i="2"/>
  <c r="G571" i="2" l="1"/>
  <c r="K571" i="2"/>
  <c r="I570" i="2"/>
  <c r="O570" i="2"/>
  <c r="E570" i="2"/>
  <c r="N570" i="2" l="1"/>
  <c r="M570" i="2"/>
  <c r="P572" i="2"/>
  <c r="C572" i="2" s="1"/>
  <c r="J571" i="2"/>
  <c r="F571" i="2"/>
  <c r="O571" i="2" l="1"/>
  <c r="E571" i="2"/>
  <c r="I571" i="2"/>
  <c r="G572" i="2"/>
  <c r="K572" i="2"/>
  <c r="P573" i="2" l="1"/>
  <c r="C573" i="2" s="1"/>
  <c r="F572" i="2"/>
  <c r="J572" i="2"/>
  <c r="M571" i="2"/>
  <c r="N571" i="2"/>
  <c r="E572" i="2" l="1"/>
  <c r="I572" i="2"/>
  <c r="O572" i="2"/>
  <c r="G573" i="2"/>
  <c r="K573" i="2"/>
  <c r="F573" i="2" l="1"/>
  <c r="P574" i="2"/>
  <c r="C574" i="2" s="1"/>
  <c r="J573" i="2"/>
  <c r="N572" i="2"/>
  <c r="M572" i="2"/>
  <c r="K574" i="2" l="1"/>
  <c r="G574" i="2"/>
  <c r="I573" i="2"/>
  <c r="E573" i="2"/>
  <c r="O573" i="2"/>
  <c r="N573" i="2" l="1"/>
  <c r="M573" i="2"/>
  <c r="P575" i="2"/>
  <c r="C575" i="2" s="1"/>
  <c r="J574" i="2"/>
  <c r="F574" i="2"/>
  <c r="I574" i="2" l="1"/>
  <c r="O574" i="2"/>
  <c r="E574" i="2"/>
  <c r="K575" i="2"/>
  <c r="G575" i="2"/>
  <c r="J575" i="2" l="1"/>
  <c r="F575" i="2"/>
  <c r="P576" i="2"/>
  <c r="C576" i="2" s="1"/>
  <c r="N574" i="2"/>
  <c r="M574" i="2"/>
  <c r="I575" i="2" l="1"/>
  <c r="E575" i="2"/>
  <c r="O575" i="2"/>
  <c r="G576" i="2"/>
  <c r="K576" i="2"/>
  <c r="J576" i="2" l="1"/>
  <c r="F576" i="2"/>
  <c r="P577" i="2"/>
  <c r="C577" i="2" s="1"/>
  <c r="M575" i="2"/>
  <c r="N575" i="2"/>
  <c r="I576" i="2" l="1"/>
  <c r="O576" i="2"/>
  <c r="E576" i="2"/>
  <c r="K577" i="2"/>
  <c r="G577" i="2"/>
  <c r="P578" i="2" l="1"/>
  <c r="C578" i="2" s="1"/>
  <c r="J577" i="2"/>
  <c r="F577" i="2"/>
  <c r="N576" i="2"/>
  <c r="M576" i="2"/>
  <c r="O577" i="2" l="1"/>
  <c r="I577" i="2"/>
  <c r="E577" i="2"/>
  <c r="G578" i="2"/>
  <c r="K578" i="2"/>
  <c r="F578" i="2" l="1"/>
  <c r="P579" i="2"/>
  <c r="C579" i="2" s="1"/>
  <c r="J578" i="2"/>
  <c r="M577" i="2"/>
  <c r="N577" i="2"/>
  <c r="G579" i="2" l="1"/>
  <c r="K579" i="2"/>
  <c r="O578" i="2"/>
  <c r="E578" i="2"/>
  <c r="I578" i="2"/>
  <c r="N578" i="2" l="1"/>
  <c r="M578" i="2"/>
  <c r="P580" i="2"/>
  <c r="C580" i="2" s="1"/>
  <c r="J579" i="2"/>
  <c r="F579" i="2"/>
  <c r="O579" i="2" l="1"/>
  <c r="E579" i="2"/>
  <c r="I579" i="2"/>
  <c r="G580" i="2"/>
  <c r="K580" i="2"/>
  <c r="F580" i="2" l="1"/>
  <c r="P581" i="2"/>
  <c r="C581" i="2" s="1"/>
  <c r="J580" i="2"/>
  <c r="N579" i="2"/>
  <c r="M579" i="2"/>
  <c r="G581" i="2" l="1"/>
  <c r="K581" i="2"/>
  <c r="E580" i="2"/>
  <c r="O580" i="2"/>
  <c r="I580" i="2"/>
  <c r="N580" i="2" l="1"/>
  <c r="M580" i="2"/>
  <c r="F581" i="2"/>
  <c r="P582" i="2"/>
  <c r="C582" i="2" s="1"/>
  <c r="J581" i="2"/>
  <c r="K582" i="2" l="1"/>
  <c r="G582" i="2"/>
  <c r="O581" i="2"/>
  <c r="E581" i="2"/>
  <c r="I581" i="2"/>
  <c r="N581" i="2" l="1"/>
  <c r="M581" i="2"/>
  <c r="J582" i="2"/>
  <c r="P583" i="2"/>
  <c r="C583" i="2" s="1"/>
  <c r="F582" i="2"/>
  <c r="K583" i="2" l="1"/>
  <c r="G583" i="2"/>
  <c r="E582" i="2"/>
  <c r="O582" i="2"/>
  <c r="I582" i="2"/>
  <c r="P584" i="2" l="1"/>
  <c r="C584" i="2" s="1"/>
  <c r="K584" i="2" s="1"/>
  <c r="J583" i="2"/>
  <c r="F583" i="2"/>
  <c r="N582" i="2"/>
  <c r="M582" i="2"/>
  <c r="G584" i="2" l="1"/>
  <c r="F584" i="2" s="1"/>
  <c r="E583" i="2"/>
  <c r="I583" i="2"/>
  <c r="O583" i="2"/>
  <c r="J584" i="2" l="1"/>
  <c r="O584" i="2" s="1"/>
  <c r="P585" i="2"/>
  <c r="C585" i="2" s="1"/>
  <c r="G585" i="2" s="1"/>
  <c r="E584" i="2"/>
  <c r="N583" i="2"/>
  <c r="M583" i="2"/>
  <c r="I584" i="2" l="1"/>
  <c r="M584" i="2" s="1"/>
  <c r="K585" i="2"/>
  <c r="J585" i="2" s="1"/>
  <c r="N584" i="2"/>
  <c r="P586" i="2" l="1"/>
  <c r="C586" i="2" s="1"/>
  <c r="G586" i="2" s="1"/>
  <c r="F585" i="2"/>
  <c r="I585" i="2" s="1"/>
  <c r="K586" i="2" l="1"/>
  <c r="J586" i="2" s="1"/>
  <c r="O585" i="2"/>
  <c r="E585" i="2"/>
  <c r="M585" i="2" s="1"/>
  <c r="F586" i="2" l="1"/>
  <c r="I586" i="2" s="1"/>
  <c r="P587" i="2"/>
  <c r="C587" i="2" s="1"/>
  <c r="G587" i="2" s="1"/>
  <c r="N585" i="2"/>
  <c r="E586" i="2"/>
  <c r="O586" i="2"/>
  <c r="K587" i="2" l="1"/>
  <c r="P588" i="2" s="1"/>
  <c r="C588" i="2" s="1"/>
  <c r="N586" i="2"/>
  <c r="M586" i="2"/>
  <c r="J587" i="2" l="1"/>
  <c r="F587" i="2"/>
  <c r="E587" i="2" s="1"/>
  <c r="K588" i="2"/>
  <c r="G588" i="2"/>
  <c r="O587" i="2" l="1"/>
  <c r="I587" i="2"/>
  <c r="M587" i="2" s="1"/>
  <c r="F588" i="2"/>
  <c r="J588" i="2"/>
  <c r="P589" i="2"/>
  <c r="C589" i="2" s="1"/>
  <c r="N587" i="2"/>
  <c r="K589" i="2" l="1"/>
  <c r="G589" i="2"/>
  <c r="E588" i="2"/>
  <c r="I588" i="2"/>
  <c r="O588" i="2"/>
  <c r="F589" i="2" l="1"/>
  <c r="P590" i="2"/>
  <c r="C590" i="2" s="1"/>
  <c r="J589" i="2"/>
  <c r="N588" i="2"/>
  <c r="M588" i="2"/>
  <c r="K590" i="2" l="1"/>
  <c r="G590" i="2"/>
  <c r="O589" i="2"/>
  <c r="E589" i="2"/>
  <c r="I589" i="2"/>
  <c r="M589" i="2" l="1"/>
  <c r="N589" i="2"/>
  <c r="P591" i="2"/>
  <c r="C591" i="2" s="1"/>
  <c r="J590" i="2"/>
  <c r="F590" i="2"/>
  <c r="O590" i="2" l="1"/>
  <c r="I590" i="2"/>
  <c r="E590" i="2"/>
  <c r="G591" i="2"/>
  <c r="K591" i="2"/>
  <c r="F591" i="2" l="1"/>
  <c r="P592" i="2"/>
  <c r="C592" i="2" s="1"/>
  <c r="J591" i="2"/>
  <c r="M590" i="2"/>
  <c r="N590" i="2"/>
  <c r="G592" i="2" l="1"/>
  <c r="K592" i="2"/>
  <c r="E591" i="2"/>
  <c r="I591" i="2"/>
  <c r="O591" i="2"/>
  <c r="M591" i="2" l="1"/>
  <c r="N591" i="2"/>
  <c r="F592" i="2"/>
  <c r="J592" i="2"/>
  <c r="P593" i="2"/>
  <c r="C593" i="2" s="1"/>
  <c r="G593" i="2" l="1"/>
  <c r="K593" i="2"/>
  <c r="I592" i="2"/>
  <c r="O592" i="2"/>
  <c r="E592" i="2"/>
  <c r="N592" i="2" l="1"/>
  <c r="M592" i="2"/>
  <c r="J593" i="2"/>
  <c r="F593" i="2"/>
  <c r="P594" i="2"/>
  <c r="C594" i="2" s="1"/>
  <c r="E593" i="2" l="1"/>
  <c r="I593" i="2"/>
  <c r="O593" i="2"/>
  <c r="K594" i="2"/>
  <c r="G594" i="2"/>
  <c r="F594" i="2" l="1"/>
  <c r="P595" i="2"/>
  <c r="C595" i="2" s="1"/>
  <c r="J594" i="2"/>
  <c r="N593" i="2"/>
  <c r="M593" i="2"/>
  <c r="K595" i="2" l="1"/>
  <c r="G595" i="2"/>
  <c r="E594" i="2"/>
  <c r="I594" i="2"/>
  <c r="O594" i="2"/>
  <c r="F595" i="2" l="1"/>
  <c r="J595" i="2"/>
  <c r="P596" i="2"/>
  <c r="C596" i="2" s="1"/>
  <c r="N594" i="2"/>
  <c r="M594" i="2"/>
  <c r="E595" i="2" l="1"/>
  <c r="G596" i="2"/>
  <c r="K596" i="2"/>
  <c r="I595" i="2"/>
  <c r="O595" i="2"/>
  <c r="N595" i="2" l="1"/>
  <c r="J596" i="2"/>
  <c r="P597" i="2"/>
  <c r="C597" i="2" s="1"/>
  <c r="F596" i="2"/>
  <c r="M595" i="2"/>
  <c r="G597" i="2" l="1"/>
  <c r="K597" i="2"/>
  <c r="I596" i="2"/>
  <c r="O596" i="2"/>
  <c r="E596" i="2"/>
  <c r="N596" i="2" s="1"/>
  <c r="M596" i="2" l="1"/>
  <c r="P598" i="2"/>
  <c r="C598" i="2" s="1"/>
  <c r="F597" i="2"/>
  <c r="J597" i="2"/>
  <c r="O597" i="2" l="1"/>
  <c r="E597" i="2"/>
  <c r="I597" i="2"/>
  <c r="G598" i="2"/>
  <c r="K598" i="2"/>
  <c r="J598" i="2" l="1"/>
  <c r="F598" i="2"/>
  <c r="P599" i="2"/>
  <c r="C599" i="2" s="1"/>
  <c r="M597" i="2"/>
  <c r="N597" i="2"/>
  <c r="O598" i="2" l="1"/>
  <c r="E598" i="2"/>
  <c r="I598" i="2"/>
  <c r="K599" i="2"/>
  <c r="G599" i="2"/>
  <c r="N598" i="2" l="1"/>
  <c r="M598" i="2"/>
  <c r="J599" i="2"/>
  <c r="P600" i="2"/>
  <c r="C600" i="2" s="1"/>
  <c r="F599" i="2"/>
  <c r="G600" i="2" l="1"/>
  <c r="K600" i="2"/>
  <c r="O599" i="2"/>
  <c r="I599" i="2"/>
  <c r="E599" i="2"/>
  <c r="M599" i="2" l="1"/>
  <c r="N599" i="2"/>
  <c r="P601" i="2"/>
  <c r="C601" i="2" s="1"/>
  <c r="F600" i="2"/>
  <c r="J600" i="2"/>
  <c r="K601" i="2" l="1"/>
  <c r="G601" i="2"/>
  <c r="E600" i="2"/>
  <c r="O600" i="2"/>
  <c r="I600" i="2"/>
  <c r="P602" i="2" l="1"/>
  <c r="C602" i="2" s="1"/>
  <c r="F601" i="2"/>
  <c r="J601" i="2"/>
  <c r="N600" i="2"/>
  <c r="M600" i="2"/>
  <c r="O601" i="2" l="1"/>
  <c r="E601" i="2"/>
  <c r="I601" i="2"/>
  <c r="G602" i="2"/>
  <c r="K602" i="2"/>
  <c r="J602" i="2" l="1"/>
  <c r="P603" i="2"/>
  <c r="C603" i="2" s="1"/>
  <c r="F602" i="2"/>
  <c r="M601" i="2"/>
  <c r="N601" i="2"/>
  <c r="K603" i="2" l="1"/>
  <c r="G603" i="2"/>
  <c r="O602" i="2"/>
  <c r="E602" i="2"/>
  <c r="I602" i="2"/>
  <c r="N602" i="2" l="1"/>
  <c r="M602" i="2"/>
  <c r="F603" i="2"/>
  <c r="P604" i="2"/>
  <c r="C604" i="2" s="1"/>
  <c r="J603" i="2"/>
  <c r="G604" i="2" l="1"/>
  <c r="K604" i="2"/>
  <c r="E603" i="2"/>
  <c r="O603" i="2"/>
  <c r="I603" i="2"/>
  <c r="M603" i="2" l="1"/>
  <c r="N603" i="2"/>
  <c r="J604" i="2"/>
  <c r="P605" i="2"/>
  <c r="C605" i="2" s="1"/>
  <c r="F604" i="2"/>
  <c r="I604" i="2" l="1"/>
  <c r="O604" i="2"/>
  <c r="E604" i="2"/>
  <c r="G605" i="2"/>
  <c r="K605" i="2"/>
  <c r="P606" i="2" l="1"/>
  <c r="C606" i="2" s="1"/>
  <c r="F605" i="2"/>
  <c r="J605" i="2"/>
  <c r="N604" i="2"/>
  <c r="M604" i="2"/>
  <c r="I605" i="2" l="1"/>
  <c r="O605" i="2"/>
  <c r="E605" i="2"/>
  <c r="G606" i="2"/>
  <c r="K606" i="2"/>
  <c r="F606" i="2" l="1"/>
  <c r="J606" i="2"/>
  <c r="P607" i="2"/>
  <c r="C607" i="2" s="1"/>
  <c r="N605" i="2"/>
  <c r="M605" i="2"/>
  <c r="G607" i="2" l="1"/>
  <c r="K607" i="2"/>
  <c r="O606" i="2"/>
  <c r="E606" i="2"/>
  <c r="I606" i="2"/>
  <c r="M606" i="2" l="1"/>
  <c r="N606" i="2"/>
  <c r="F607" i="2"/>
  <c r="J607" i="2"/>
  <c r="P608" i="2"/>
  <c r="C608" i="2" s="1"/>
  <c r="G608" i="2" l="1"/>
  <c r="K608" i="2"/>
  <c r="E607" i="2"/>
  <c r="O607" i="2"/>
  <c r="I607" i="2"/>
  <c r="M607" i="2" l="1"/>
  <c r="N607" i="2"/>
  <c r="P609" i="2"/>
  <c r="C609" i="2" s="1"/>
  <c r="J608" i="2"/>
  <c r="F608" i="2"/>
  <c r="E608" i="2" l="1"/>
  <c r="O608" i="2"/>
  <c r="I608" i="2"/>
  <c r="K609" i="2"/>
  <c r="G609" i="2"/>
  <c r="J609" i="2" l="1"/>
  <c r="P610" i="2"/>
  <c r="C610" i="2" s="1"/>
  <c r="F609" i="2"/>
  <c r="N608" i="2"/>
  <c r="M608" i="2"/>
  <c r="G610" i="2" l="1"/>
  <c r="K610" i="2"/>
  <c r="I609" i="2"/>
  <c r="E609" i="2"/>
  <c r="O609" i="2"/>
  <c r="N609" i="2" l="1"/>
  <c r="M609" i="2"/>
  <c r="P611" i="2"/>
  <c r="C611" i="2" s="1"/>
  <c r="F610" i="2"/>
  <c r="J610" i="2"/>
  <c r="E610" i="2" l="1"/>
  <c r="I610" i="2"/>
  <c r="O610" i="2"/>
  <c r="K611" i="2"/>
  <c r="G611" i="2"/>
  <c r="P612" i="2" l="1"/>
  <c r="C612" i="2" s="1"/>
  <c r="F611" i="2"/>
  <c r="J611" i="2"/>
  <c r="M610" i="2"/>
  <c r="N610" i="2"/>
  <c r="I611" i="2" l="1"/>
  <c r="O611" i="2"/>
  <c r="E611" i="2"/>
  <c r="K612" i="2"/>
  <c r="G612" i="2"/>
  <c r="P613" i="2" l="1"/>
  <c r="C613" i="2" s="1"/>
  <c r="F612" i="2"/>
  <c r="J612" i="2"/>
  <c r="N611" i="2"/>
  <c r="M611" i="2"/>
  <c r="I612" i="2" l="1"/>
  <c r="E612" i="2"/>
  <c r="O612" i="2"/>
  <c r="G613" i="2"/>
  <c r="K613" i="2"/>
  <c r="P614" i="2" l="1"/>
  <c r="C614" i="2" s="1"/>
  <c r="F613" i="2"/>
  <c r="J613" i="2"/>
  <c r="N612" i="2"/>
  <c r="M612" i="2"/>
  <c r="E613" i="2" l="1"/>
  <c r="O613" i="2"/>
  <c r="I613" i="2"/>
  <c r="K614" i="2"/>
  <c r="G614" i="2"/>
  <c r="P615" i="2" l="1"/>
  <c r="C615" i="2" s="1"/>
  <c r="F614" i="2"/>
  <c r="J614" i="2"/>
  <c r="M613" i="2"/>
  <c r="N613" i="2"/>
  <c r="E614" i="2" l="1"/>
  <c r="O614" i="2"/>
  <c r="I614" i="2"/>
  <c r="G615" i="2"/>
  <c r="K615" i="2"/>
  <c r="F615" i="2" l="1"/>
  <c r="J615" i="2"/>
  <c r="P616" i="2"/>
  <c r="C616" i="2" s="1"/>
  <c r="N614" i="2"/>
  <c r="M614" i="2"/>
  <c r="K616" i="2" l="1"/>
  <c r="G616" i="2"/>
  <c r="I615" i="2"/>
  <c r="E615" i="2"/>
  <c r="O615" i="2"/>
  <c r="N615" i="2" l="1"/>
  <c r="M615" i="2"/>
  <c r="F616" i="2"/>
  <c r="P617" i="2"/>
  <c r="C617" i="2" s="1"/>
  <c r="J616" i="2"/>
  <c r="G617" i="2" l="1"/>
  <c r="K617" i="2"/>
  <c r="I616" i="2"/>
  <c r="O616" i="2"/>
  <c r="E616" i="2"/>
  <c r="M616" i="2" l="1"/>
  <c r="N616" i="2"/>
  <c r="F617" i="2"/>
  <c r="P618" i="2"/>
  <c r="C618" i="2" s="1"/>
  <c r="J617" i="2"/>
  <c r="I617" i="2" l="1"/>
  <c r="O617" i="2"/>
  <c r="E617" i="2"/>
  <c r="G618" i="2"/>
  <c r="K618" i="2"/>
  <c r="F618" i="2" l="1"/>
  <c r="J618" i="2"/>
  <c r="P619" i="2"/>
  <c r="C619" i="2" s="1"/>
  <c r="M617" i="2"/>
  <c r="N617" i="2"/>
  <c r="K619" i="2" l="1"/>
  <c r="G619" i="2"/>
  <c r="O618" i="2"/>
  <c r="E618" i="2"/>
  <c r="I618" i="2"/>
  <c r="N618" i="2" l="1"/>
  <c r="M618" i="2"/>
  <c r="F619" i="2"/>
  <c r="P620" i="2"/>
  <c r="C620" i="2" s="1"/>
  <c r="J619" i="2"/>
  <c r="K620" i="2" l="1"/>
  <c r="G620" i="2"/>
  <c r="E619" i="2"/>
  <c r="O619" i="2"/>
  <c r="I619" i="2"/>
  <c r="P621" i="2" l="1"/>
  <c r="C621" i="2" s="1"/>
  <c r="J620" i="2"/>
  <c r="F620" i="2"/>
  <c r="M619" i="2"/>
  <c r="N619" i="2"/>
  <c r="E620" i="2" l="1"/>
  <c r="I620" i="2"/>
  <c r="O620" i="2"/>
  <c r="K621" i="2"/>
  <c r="G621" i="2"/>
  <c r="P622" i="2" l="1"/>
  <c r="C622" i="2" s="1"/>
  <c r="J621" i="2"/>
  <c r="F621" i="2"/>
  <c r="M620" i="2"/>
  <c r="N620" i="2"/>
  <c r="I621" i="2" l="1"/>
  <c r="E621" i="2"/>
  <c r="O621" i="2"/>
  <c r="K622" i="2"/>
  <c r="G622" i="2"/>
  <c r="N621" i="2" l="1"/>
  <c r="M621" i="2"/>
  <c r="P623" i="2"/>
  <c r="C623" i="2" s="1"/>
  <c r="J622" i="2"/>
  <c r="F622" i="2"/>
  <c r="I622" i="2" l="1"/>
  <c r="O622" i="2"/>
  <c r="E622" i="2"/>
  <c r="K623" i="2"/>
  <c r="G623" i="2"/>
  <c r="J623" i="2" l="1"/>
  <c r="P624" i="2"/>
  <c r="C624" i="2" s="1"/>
  <c r="F623" i="2"/>
  <c r="M622" i="2"/>
  <c r="N622" i="2"/>
  <c r="K624" i="2" l="1"/>
  <c r="G624" i="2"/>
  <c r="I623" i="2"/>
  <c r="O623" i="2"/>
  <c r="E623" i="2"/>
  <c r="J624" i="2" l="1"/>
  <c r="F624" i="2"/>
  <c r="P625" i="2"/>
  <c r="C625" i="2" s="1"/>
  <c r="M623" i="2"/>
  <c r="N623" i="2"/>
  <c r="I624" i="2" l="1"/>
  <c r="E624" i="2"/>
  <c r="O624" i="2"/>
  <c r="G625" i="2"/>
  <c r="K625" i="2"/>
  <c r="P626" i="2" l="1"/>
  <c r="C626" i="2" s="1"/>
  <c r="J625" i="2"/>
  <c r="F625" i="2"/>
  <c r="N624" i="2"/>
  <c r="M624" i="2"/>
  <c r="E625" i="2" l="1"/>
  <c r="O625" i="2"/>
  <c r="I625" i="2"/>
  <c r="G626" i="2"/>
  <c r="K626" i="2"/>
  <c r="P627" i="2" l="1"/>
  <c r="C627" i="2" s="1"/>
  <c r="J626" i="2"/>
  <c r="F626" i="2"/>
  <c r="N625" i="2"/>
  <c r="M625" i="2"/>
  <c r="O626" i="2" l="1"/>
  <c r="E626" i="2"/>
  <c r="I626" i="2"/>
  <c r="K627" i="2"/>
  <c r="G627" i="2"/>
  <c r="N626" i="2" l="1"/>
  <c r="M626" i="2"/>
  <c r="F627" i="2"/>
  <c r="P628" i="2"/>
  <c r="C628" i="2" s="1"/>
  <c r="J627" i="2"/>
  <c r="I627" i="2" s="1"/>
  <c r="G628" i="2" l="1"/>
  <c r="K628" i="2"/>
  <c r="O627" i="2"/>
  <c r="E627" i="2"/>
  <c r="N627" i="2" l="1"/>
  <c r="M627" i="2"/>
  <c r="F628" i="2"/>
  <c r="P629" i="2"/>
  <c r="C629" i="2" s="1"/>
  <c r="J628" i="2"/>
  <c r="K629" i="2" l="1"/>
  <c r="G629" i="2"/>
  <c r="E628" i="2"/>
  <c r="I628" i="2"/>
  <c r="O628" i="2"/>
  <c r="J629" i="2" l="1"/>
  <c r="P630" i="2"/>
  <c r="C630" i="2" s="1"/>
  <c r="F629" i="2"/>
  <c r="M628" i="2"/>
  <c r="N628" i="2"/>
  <c r="G630" i="2" l="1"/>
  <c r="K630" i="2"/>
  <c r="O629" i="2"/>
  <c r="E629" i="2"/>
  <c r="I629" i="2"/>
  <c r="M629" i="2" l="1"/>
  <c r="N629" i="2"/>
  <c r="P631" i="2"/>
  <c r="C631" i="2" s="1"/>
  <c r="F630" i="2"/>
  <c r="J630" i="2"/>
  <c r="K631" i="2" l="1"/>
  <c r="G631" i="2"/>
  <c r="O630" i="2"/>
  <c r="E630" i="2"/>
  <c r="I630" i="2"/>
  <c r="N630" i="2" l="1"/>
  <c r="M630" i="2"/>
  <c r="F631" i="2"/>
  <c r="P632" i="2"/>
  <c r="C632" i="2" s="1"/>
  <c r="J631" i="2"/>
  <c r="G632" i="2" l="1"/>
  <c r="K632" i="2"/>
  <c r="I631" i="2"/>
  <c r="E631" i="2"/>
  <c r="O631" i="2"/>
  <c r="M631" i="2" l="1"/>
  <c r="N631" i="2"/>
  <c r="J632" i="2"/>
  <c r="P633" i="2"/>
  <c r="C633" i="2" s="1"/>
  <c r="F632" i="2"/>
  <c r="O632" i="2" l="1"/>
  <c r="I632" i="2"/>
  <c r="E632" i="2"/>
  <c r="K633" i="2"/>
  <c r="G633" i="2"/>
  <c r="P634" i="2" l="1"/>
  <c r="C634" i="2" s="1"/>
  <c r="J633" i="2"/>
  <c r="F633" i="2"/>
  <c r="N632" i="2"/>
  <c r="M632" i="2"/>
  <c r="E633" i="2" l="1"/>
  <c r="I633" i="2"/>
  <c r="O633" i="2"/>
  <c r="K634" i="2"/>
  <c r="G634" i="2"/>
  <c r="J634" i="2" l="1"/>
  <c r="P635" i="2"/>
  <c r="C635" i="2" s="1"/>
  <c r="F634" i="2"/>
  <c r="N633" i="2"/>
  <c r="M633" i="2"/>
  <c r="K635" i="2" l="1"/>
  <c r="G635" i="2"/>
  <c r="O634" i="2"/>
  <c r="E634" i="2"/>
  <c r="I634" i="2"/>
  <c r="N634" i="2" l="1"/>
  <c r="M634" i="2"/>
  <c r="F635" i="2"/>
  <c r="P636" i="2"/>
  <c r="C636" i="2" s="1"/>
  <c r="J635" i="2"/>
  <c r="K636" i="2" l="1"/>
  <c r="G636" i="2"/>
  <c r="I635" i="2"/>
  <c r="E635" i="2"/>
  <c r="O635" i="2"/>
  <c r="M635" i="2" l="1"/>
  <c r="N635" i="2"/>
  <c r="F636" i="2"/>
  <c r="J636" i="2"/>
  <c r="P637" i="2"/>
  <c r="C637" i="2" s="1"/>
  <c r="K637" i="2" l="1"/>
  <c r="G637" i="2"/>
  <c r="I636" i="2"/>
  <c r="O636" i="2"/>
  <c r="E636" i="2"/>
  <c r="F637" i="2" l="1"/>
  <c r="J637" i="2"/>
  <c r="P638" i="2"/>
  <c r="C638" i="2" s="1"/>
  <c r="N636" i="2"/>
  <c r="M636" i="2"/>
  <c r="G638" i="2" l="1"/>
  <c r="K638" i="2"/>
  <c r="I637" i="2"/>
  <c r="E637" i="2"/>
  <c r="O637" i="2"/>
  <c r="N637" i="2" l="1"/>
  <c r="M637" i="2"/>
  <c r="P639" i="2"/>
  <c r="C639" i="2" s="1"/>
  <c r="F638" i="2"/>
  <c r="J638" i="2"/>
  <c r="E638" i="2" l="1"/>
  <c r="I638" i="2"/>
  <c r="O638" i="2"/>
  <c r="K639" i="2"/>
  <c r="G639" i="2"/>
  <c r="F639" i="2" l="1"/>
  <c r="J639" i="2"/>
  <c r="P640" i="2"/>
  <c r="C640" i="2" s="1"/>
  <c r="M638" i="2"/>
  <c r="N638" i="2"/>
  <c r="K640" i="2" l="1"/>
  <c r="G640" i="2"/>
  <c r="I639" i="2"/>
  <c r="E639" i="2"/>
  <c r="O639" i="2"/>
  <c r="M639" i="2" l="1"/>
  <c r="N639" i="2"/>
  <c r="F640" i="2"/>
  <c r="P641" i="2"/>
  <c r="C641" i="2" s="1"/>
  <c r="J640" i="2"/>
  <c r="O640" i="2" l="1"/>
  <c r="I640" i="2"/>
  <c r="E640" i="2"/>
  <c r="G641" i="2"/>
  <c r="K641" i="2"/>
  <c r="P642" i="2" l="1"/>
  <c r="C642" i="2" s="1"/>
  <c r="J641" i="2"/>
  <c r="F641" i="2"/>
  <c r="N640" i="2"/>
  <c r="M640" i="2"/>
  <c r="O641" i="2" l="1"/>
  <c r="I641" i="2"/>
  <c r="E641" i="2"/>
  <c r="G642" i="2"/>
  <c r="K642" i="2"/>
  <c r="F642" i="2" l="1"/>
  <c r="P643" i="2"/>
  <c r="C643" i="2" s="1"/>
  <c r="J642" i="2"/>
  <c r="N641" i="2"/>
  <c r="M641" i="2"/>
  <c r="K643" i="2" l="1"/>
  <c r="G643" i="2"/>
  <c r="O642" i="2"/>
  <c r="E642" i="2"/>
  <c r="I642" i="2"/>
  <c r="N642" i="2" l="1"/>
  <c r="M642" i="2"/>
  <c r="P644" i="2"/>
  <c r="C644" i="2" s="1"/>
  <c r="F643" i="2"/>
  <c r="J643" i="2"/>
  <c r="I643" i="2" l="1"/>
  <c r="E643" i="2"/>
  <c r="O643" i="2"/>
  <c r="G644" i="2"/>
  <c r="K644" i="2"/>
  <c r="P645" i="2" l="1"/>
  <c r="C645" i="2" s="1"/>
  <c r="F644" i="2"/>
  <c r="J644" i="2"/>
  <c r="M643" i="2"/>
  <c r="N643" i="2"/>
  <c r="O644" i="2" l="1"/>
  <c r="E644" i="2"/>
  <c r="I644" i="2"/>
  <c r="K645" i="2"/>
  <c r="G645" i="2"/>
  <c r="M644" i="2" l="1"/>
  <c r="P646" i="2"/>
  <c r="C646" i="2" s="1"/>
  <c r="F645" i="2"/>
  <c r="J645" i="2"/>
  <c r="N644" i="2"/>
  <c r="I645" i="2" l="1"/>
  <c r="O645" i="2"/>
  <c r="E645" i="2"/>
  <c r="K646" i="2"/>
  <c r="G646" i="2"/>
  <c r="P647" i="2" l="1"/>
  <c r="C647" i="2" s="1"/>
  <c r="J646" i="2"/>
  <c r="F646" i="2"/>
  <c r="M645" i="2"/>
  <c r="N645" i="2"/>
  <c r="I646" i="2" l="1"/>
  <c r="O646" i="2"/>
  <c r="E646" i="2"/>
  <c r="K647" i="2"/>
  <c r="G647" i="2"/>
  <c r="F647" i="2" l="1"/>
  <c r="J647" i="2"/>
  <c r="P648" i="2"/>
  <c r="C648" i="2" s="1"/>
  <c r="M646" i="2"/>
  <c r="N646" i="2"/>
  <c r="G648" i="2" l="1"/>
  <c r="K648" i="2"/>
  <c r="E647" i="2"/>
  <c r="I647" i="2"/>
  <c r="O647" i="2"/>
  <c r="N647" i="2" l="1"/>
  <c r="M647" i="2"/>
  <c r="J648" i="2"/>
  <c r="F648" i="2"/>
  <c r="P649" i="2"/>
  <c r="C649" i="2" s="1"/>
  <c r="O648" i="2" l="1"/>
  <c r="I648" i="2"/>
  <c r="E648" i="2"/>
  <c r="G649" i="2"/>
  <c r="K649" i="2"/>
  <c r="J649" i="2" l="1"/>
  <c r="F649" i="2"/>
  <c r="P650" i="2"/>
  <c r="C650" i="2" s="1"/>
  <c r="M648" i="2"/>
  <c r="N648" i="2"/>
  <c r="E649" i="2" l="1"/>
  <c r="O649" i="2"/>
  <c r="I649" i="2"/>
  <c r="G650" i="2"/>
  <c r="K650" i="2"/>
  <c r="J650" i="2" l="1"/>
  <c r="F650" i="2"/>
  <c r="P651" i="2"/>
  <c r="C651" i="2" s="1"/>
  <c r="N649" i="2"/>
  <c r="M649" i="2"/>
  <c r="O650" i="2" l="1"/>
  <c r="I650" i="2"/>
  <c r="E650" i="2"/>
  <c r="K651" i="2"/>
  <c r="G651" i="2"/>
  <c r="J651" i="2" l="1"/>
  <c r="F651" i="2"/>
  <c r="P652" i="2"/>
  <c r="C652" i="2" s="1"/>
  <c r="M650" i="2"/>
  <c r="N650" i="2"/>
  <c r="O651" i="2" l="1"/>
  <c r="I651" i="2"/>
  <c r="E651" i="2"/>
  <c r="G652" i="2"/>
  <c r="K652" i="2"/>
  <c r="P653" i="2" l="1"/>
  <c r="C653" i="2" s="1"/>
  <c r="J652" i="2"/>
  <c r="F652" i="2"/>
  <c r="N651" i="2"/>
  <c r="M651" i="2"/>
  <c r="I652" i="2" l="1"/>
  <c r="E652" i="2"/>
  <c r="O652" i="2"/>
  <c r="K653" i="2"/>
  <c r="G653" i="2"/>
  <c r="N652" i="2" l="1"/>
  <c r="M652" i="2"/>
  <c r="F653" i="2"/>
  <c r="P654" i="2"/>
  <c r="C654" i="2" s="1"/>
  <c r="J653" i="2"/>
  <c r="G654" i="2" l="1"/>
  <c r="K654" i="2"/>
  <c r="O653" i="2"/>
  <c r="I653" i="2"/>
  <c r="E653" i="2"/>
  <c r="M653" i="2" l="1"/>
  <c r="N653" i="2"/>
  <c r="P655" i="2"/>
  <c r="C655" i="2" s="1"/>
  <c r="J654" i="2"/>
  <c r="F654" i="2"/>
  <c r="I654" i="2" l="1"/>
  <c r="E654" i="2"/>
  <c r="G655" i="2"/>
  <c r="K655" i="2"/>
  <c r="O654" i="2"/>
  <c r="M654" i="2" l="1"/>
  <c r="N654" i="2"/>
  <c r="P656" i="2"/>
  <c r="C656" i="2" s="1"/>
  <c r="F655" i="2"/>
  <c r="J655" i="2"/>
  <c r="G656" i="2" l="1"/>
  <c r="K656" i="2"/>
  <c r="O655" i="2"/>
  <c r="I655" i="2"/>
  <c r="E655" i="2"/>
  <c r="N655" i="2" l="1"/>
  <c r="M655" i="2"/>
  <c r="F656" i="2"/>
  <c r="P657" i="2"/>
  <c r="C657" i="2" s="1"/>
  <c r="J656" i="2"/>
  <c r="K657" i="2" l="1"/>
  <c r="G657" i="2"/>
  <c r="E656" i="2"/>
  <c r="I656" i="2"/>
  <c r="O656" i="2"/>
  <c r="P658" i="2" l="1"/>
  <c r="C658" i="2" s="1"/>
  <c r="F657" i="2"/>
  <c r="J657" i="2"/>
  <c r="M656" i="2"/>
  <c r="N656" i="2"/>
  <c r="E657" i="2" l="1"/>
  <c r="I657" i="2"/>
  <c r="O657" i="2"/>
  <c r="G658" i="2"/>
  <c r="K658" i="2"/>
  <c r="P659" i="2" l="1"/>
  <c r="C659" i="2" s="1"/>
  <c r="J658" i="2"/>
  <c r="F658" i="2"/>
  <c r="M657" i="2"/>
  <c r="N657" i="2"/>
  <c r="I658" i="2" l="1"/>
  <c r="O658" i="2"/>
  <c r="E658" i="2"/>
  <c r="G659" i="2"/>
  <c r="K659" i="2"/>
  <c r="J659" i="2" l="1"/>
  <c r="P660" i="2"/>
  <c r="C660" i="2" s="1"/>
  <c r="F659" i="2"/>
  <c r="N658" i="2"/>
  <c r="M658" i="2"/>
  <c r="G660" i="2" l="1"/>
  <c r="K660" i="2"/>
  <c r="I659" i="2"/>
  <c r="E659" i="2"/>
  <c r="O659" i="2"/>
  <c r="M659" i="2" l="1"/>
  <c r="N659" i="2"/>
  <c r="F660" i="2"/>
  <c r="J660" i="2"/>
  <c r="P661" i="2"/>
  <c r="C661" i="2" s="1"/>
  <c r="K661" i="2" l="1"/>
  <c r="G661" i="2"/>
  <c r="E660" i="2"/>
  <c r="O660" i="2"/>
  <c r="I660" i="2"/>
  <c r="P662" i="2" l="1"/>
  <c r="C662" i="2" s="1"/>
  <c r="J661" i="2"/>
  <c r="F661" i="2"/>
  <c r="M660" i="2"/>
  <c r="N660" i="2"/>
  <c r="O661" i="2" l="1"/>
  <c r="E661" i="2"/>
  <c r="I661" i="2"/>
  <c r="K662" i="2"/>
  <c r="G662" i="2"/>
  <c r="M661" i="2" l="1"/>
  <c r="N661" i="2"/>
  <c r="F662" i="2"/>
  <c r="P663" i="2"/>
  <c r="C663" i="2" s="1"/>
  <c r="J662" i="2"/>
  <c r="E662" i="2" l="1"/>
  <c r="I662" i="2"/>
  <c r="O662" i="2"/>
  <c r="G663" i="2"/>
  <c r="K663" i="2"/>
  <c r="F663" i="2" l="1"/>
  <c r="J663" i="2"/>
  <c r="P664" i="2"/>
  <c r="C664" i="2" s="1"/>
  <c r="N662" i="2"/>
  <c r="M662" i="2"/>
  <c r="K664" i="2" l="1"/>
  <c r="G664" i="2"/>
  <c r="O663" i="2"/>
  <c r="I663" i="2"/>
  <c r="E663" i="2"/>
  <c r="J664" i="2" l="1"/>
  <c r="F664" i="2"/>
  <c r="P665" i="2"/>
  <c r="C665" i="2" s="1"/>
  <c r="N663" i="2"/>
  <c r="M663" i="2"/>
  <c r="E664" i="2" l="1"/>
  <c r="O664" i="2"/>
  <c r="I664" i="2"/>
  <c r="G665" i="2"/>
  <c r="K665" i="2"/>
  <c r="J665" i="2" l="1"/>
  <c r="F665" i="2"/>
  <c r="P666" i="2"/>
  <c r="C666" i="2" s="1"/>
  <c r="N664" i="2"/>
  <c r="M664" i="2"/>
  <c r="O665" i="2" l="1"/>
  <c r="I665" i="2"/>
  <c r="E665" i="2"/>
  <c r="K666" i="2"/>
  <c r="G666" i="2"/>
  <c r="J666" i="2" l="1"/>
  <c r="P667" i="2"/>
  <c r="C667" i="2" s="1"/>
  <c r="F666" i="2"/>
  <c r="M665" i="2"/>
  <c r="N665" i="2"/>
  <c r="G667" i="2" l="1"/>
  <c r="K667" i="2"/>
  <c r="O666" i="2"/>
  <c r="I666" i="2"/>
  <c r="E666" i="2"/>
  <c r="N666" i="2" l="1"/>
  <c r="M666" i="2"/>
  <c r="J667" i="2"/>
  <c r="P668" i="2"/>
  <c r="C668" i="2" s="1"/>
  <c r="F667" i="2"/>
  <c r="G668" i="2" l="1"/>
  <c r="K668" i="2"/>
  <c r="E667" i="2"/>
  <c r="O667" i="2"/>
  <c r="I667" i="2"/>
  <c r="N667" i="2" l="1"/>
  <c r="M667" i="2"/>
  <c r="P669" i="2"/>
  <c r="C669" i="2" s="1"/>
  <c r="F668" i="2"/>
  <c r="J668" i="2"/>
  <c r="E668" i="2" l="1"/>
  <c r="I668" i="2"/>
  <c r="O668" i="2"/>
  <c r="K669" i="2"/>
  <c r="G669" i="2"/>
  <c r="P670" i="2" l="1"/>
  <c r="C670" i="2" s="1"/>
  <c r="F669" i="2"/>
  <c r="J669" i="2"/>
  <c r="N668" i="2"/>
  <c r="M668" i="2"/>
  <c r="E669" i="2" l="1"/>
  <c r="O669" i="2"/>
  <c r="I669" i="2"/>
  <c r="G670" i="2"/>
  <c r="K670" i="2"/>
  <c r="F670" i="2" l="1"/>
  <c r="J670" i="2"/>
  <c r="P671" i="2"/>
  <c r="C671" i="2" s="1"/>
  <c r="M669" i="2"/>
  <c r="N669" i="2"/>
  <c r="K671" i="2" l="1"/>
  <c r="G671" i="2"/>
  <c r="O670" i="2"/>
  <c r="I670" i="2"/>
  <c r="E670" i="2"/>
  <c r="J671" i="2" l="1"/>
  <c r="F671" i="2"/>
  <c r="P672" i="2"/>
  <c r="C672" i="2" s="1"/>
  <c r="M670" i="2"/>
  <c r="N670" i="2"/>
  <c r="O671" i="2" l="1"/>
  <c r="I671" i="2"/>
  <c r="E671" i="2"/>
  <c r="G672" i="2"/>
  <c r="K672" i="2"/>
  <c r="F672" i="2" l="1"/>
  <c r="J672" i="2"/>
  <c r="P673" i="2"/>
  <c r="C673" i="2" s="1"/>
  <c r="N671" i="2"/>
  <c r="M671" i="2"/>
  <c r="G673" i="2" l="1"/>
  <c r="K673" i="2"/>
  <c r="I672" i="2"/>
  <c r="O672" i="2"/>
  <c r="E672" i="2"/>
  <c r="M672" i="2" l="1"/>
  <c r="N672" i="2"/>
  <c r="F673" i="2"/>
  <c r="P674" i="2"/>
  <c r="C674" i="2" s="1"/>
  <c r="J673" i="2"/>
  <c r="O673" i="2" l="1"/>
  <c r="I673" i="2"/>
  <c r="E673" i="2"/>
  <c r="G674" i="2"/>
  <c r="K674" i="2"/>
  <c r="J674" i="2" l="1"/>
  <c r="F674" i="2"/>
  <c r="P675" i="2"/>
  <c r="C675" i="2" s="1"/>
  <c r="N673" i="2"/>
  <c r="M673" i="2"/>
  <c r="E674" i="2" l="1"/>
  <c r="O674" i="2"/>
  <c r="I674" i="2"/>
  <c r="K675" i="2"/>
  <c r="G675" i="2"/>
  <c r="J675" i="2" l="1"/>
  <c r="P676" i="2"/>
  <c r="C676" i="2" s="1"/>
  <c r="F675" i="2"/>
  <c r="N674" i="2"/>
  <c r="M674" i="2"/>
  <c r="K676" i="2" l="1"/>
  <c r="G676" i="2"/>
  <c r="I675" i="2"/>
  <c r="E675" i="2"/>
  <c r="O675" i="2"/>
  <c r="N675" i="2" l="1"/>
  <c r="M675" i="2"/>
  <c r="F676" i="2"/>
  <c r="J676" i="2"/>
  <c r="P677" i="2"/>
  <c r="C677" i="2" s="1"/>
  <c r="O676" i="2" l="1"/>
  <c r="K677" i="2"/>
  <c r="G677" i="2"/>
  <c r="E676" i="2"/>
  <c r="I676" i="2"/>
  <c r="P678" i="2" l="1"/>
  <c r="C678" i="2" s="1"/>
  <c r="F677" i="2"/>
  <c r="J677" i="2"/>
  <c r="M676" i="2"/>
  <c r="N676" i="2"/>
  <c r="E677" i="2" l="1"/>
  <c r="I677" i="2"/>
  <c r="O677" i="2"/>
  <c r="G678" i="2"/>
  <c r="K678" i="2"/>
  <c r="P679" i="2" l="1"/>
  <c r="C679" i="2" s="1"/>
  <c r="F678" i="2"/>
  <c r="J678" i="2"/>
  <c r="M677" i="2"/>
  <c r="N677" i="2"/>
  <c r="E678" i="2" l="1"/>
  <c r="I678" i="2"/>
  <c r="O678" i="2"/>
  <c r="G679" i="2"/>
  <c r="K679" i="2"/>
  <c r="J679" i="2" l="1"/>
  <c r="P680" i="2"/>
  <c r="C680" i="2" s="1"/>
  <c r="F679" i="2"/>
  <c r="N678" i="2"/>
  <c r="M678" i="2"/>
  <c r="K680" i="2" l="1"/>
  <c r="G680" i="2"/>
  <c r="I679" i="2"/>
  <c r="E679" i="2"/>
  <c r="O679" i="2"/>
  <c r="M679" i="2" l="1"/>
  <c r="N679" i="2"/>
  <c r="J680" i="2"/>
  <c r="F680" i="2"/>
  <c r="P681" i="2"/>
  <c r="C681" i="2" s="1"/>
  <c r="O680" i="2" l="1"/>
  <c r="I680" i="2"/>
  <c r="E680" i="2"/>
  <c r="G681" i="2"/>
  <c r="K681" i="2"/>
  <c r="P682" i="2" l="1"/>
  <c r="C682" i="2" s="1"/>
  <c r="J681" i="2"/>
  <c r="F681" i="2"/>
  <c r="M680" i="2"/>
  <c r="N680" i="2"/>
  <c r="E681" i="2" l="1"/>
  <c r="I681" i="2"/>
  <c r="O681" i="2"/>
  <c r="K682" i="2"/>
  <c r="G682" i="2"/>
  <c r="J682" i="2" l="1"/>
  <c r="P683" i="2"/>
  <c r="C683" i="2" s="1"/>
  <c r="F682" i="2"/>
  <c r="N681" i="2"/>
  <c r="M681" i="2"/>
  <c r="O682" i="2" l="1"/>
  <c r="I682" i="2"/>
  <c r="E682" i="2"/>
  <c r="K683" i="2"/>
  <c r="G683" i="2"/>
  <c r="F683" i="2" l="1"/>
  <c r="P684" i="2"/>
  <c r="C684" i="2" s="1"/>
  <c r="J683" i="2"/>
  <c r="N682" i="2"/>
  <c r="M682" i="2"/>
  <c r="G684" i="2" l="1"/>
  <c r="K684" i="2"/>
  <c r="O683" i="2"/>
  <c r="I683" i="2"/>
  <c r="E683" i="2"/>
  <c r="N683" i="2" l="1"/>
  <c r="M683" i="2"/>
  <c r="F684" i="2"/>
  <c r="J684" i="2"/>
  <c r="P685" i="2"/>
  <c r="C685" i="2" s="1"/>
  <c r="G685" i="2" l="1"/>
  <c r="K685" i="2"/>
  <c r="I684" i="2"/>
  <c r="O684" i="2"/>
  <c r="E684" i="2"/>
  <c r="N684" i="2" l="1"/>
  <c r="M684" i="2"/>
  <c r="P686" i="2"/>
  <c r="C686" i="2" s="1"/>
  <c r="F685" i="2"/>
  <c r="J685" i="2"/>
  <c r="O685" i="2" l="1"/>
  <c r="E685" i="2"/>
  <c r="I685" i="2"/>
  <c r="G686" i="2"/>
  <c r="K686" i="2"/>
  <c r="J686" i="2" l="1"/>
  <c r="P687" i="2"/>
  <c r="C687" i="2" s="1"/>
  <c r="F686" i="2"/>
  <c r="M685" i="2"/>
  <c r="N685" i="2"/>
  <c r="K687" i="2" l="1"/>
  <c r="G687" i="2"/>
  <c r="O686" i="2"/>
  <c r="I686" i="2"/>
  <c r="E686" i="2"/>
  <c r="J687" i="2" l="1"/>
  <c r="P688" i="2"/>
  <c r="C688" i="2" s="1"/>
  <c r="F687" i="2"/>
  <c r="N686" i="2"/>
  <c r="M686" i="2"/>
  <c r="K688" i="2" l="1"/>
  <c r="G688" i="2"/>
  <c r="E687" i="2"/>
  <c r="I687" i="2"/>
  <c r="O687" i="2"/>
  <c r="M687" i="2" l="1"/>
  <c r="J688" i="2"/>
  <c r="F688" i="2"/>
  <c r="P689" i="2"/>
  <c r="C689" i="2" s="1"/>
  <c r="N687" i="2"/>
  <c r="I688" i="2" l="1"/>
  <c r="E688" i="2"/>
  <c r="O688" i="2"/>
  <c r="K689" i="2"/>
  <c r="G689" i="2"/>
  <c r="M688" i="2" l="1"/>
  <c r="N688" i="2"/>
  <c r="J689" i="2"/>
  <c r="P690" i="2"/>
  <c r="C690" i="2" s="1"/>
  <c r="F689" i="2"/>
  <c r="O689" i="2" l="1"/>
  <c r="E689" i="2"/>
  <c r="I689" i="2"/>
  <c r="K690" i="2"/>
  <c r="G690" i="2"/>
  <c r="N689" i="2" l="1"/>
  <c r="M689" i="2"/>
  <c r="P691" i="2"/>
  <c r="C691" i="2" s="1"/>
  <c r="J690" i="2"/>
  <c r="F690" i="2"/>
  <c r="I690" i="2" l="1"/>
  <c r="E690" i="2"/>
  <c r="O690" i="2"/>
  <c r="K691" i="2"/>
  <c r="G691" i="2"/>
  <c r="N690" i="2" l="1"/>
  <c r="M690" i="2"/>
  <c r="J691" i="2"/>
  <c r="F691" i="2"/>
  <c r="P692" i="2"/>
  <c r="C692" i="2" s="1"/>
  <c r="I691" i="2" l="1"/>
  <c r="E691" i="2"/>
  <c r="O691" i="2"/>
  <c r="G692" i="2"/>
  <c r="K692" i="2"/>
  <c r="P693" i="2" l="1"/>
  <c r="C693" i="2" s="1"/>
  <c r="F692" i="2"/>
  <c r="J692" i="2"/>
  <c r="M691" i="2"/>
  <c r="N691" i="2"/>
  <c r="O692" i="2" l="1"/>
  <c r="I692" i="2"/>
  <c r="E692" i="2"/>
  <c r="G693" i="2"/>
  <c r="K693" i="2"/>
  <c r="N692" i="2" l="1"/>
  <c r="J693" i="2"/>
  <c r="P694" i="2"/>
  <c r="C694" i="2" s="1"/>
  <c r="F693" i="2"/>
  <c r="M692" i="2"/>
  <c r="G694" i="2" l="1"/>
  <c r="K694" i="2"/>
  <c r="I693" i="2"/>
  <c r="E693" i="2"/>
  <c r="O693" i="2"/>
  <c r="M693" i="2" l="1"/>
  <c r="N693" i="2"/>
  <c r="P695" i="2"/>
  <c r="C695" i="2" s="1"/>
  <c r="F694" i="2"/>
  <c r="J694" i="2"/>
  <c r="G695" i="2" l="1"/>
  <c r="K695" i="2"/>
  <c r="O694" i="2"/>
  <c r="E694" i="2"/>
  <c r="I694" i="2"/>
  <c r="N694" i="2" l="1"/>
  <c r="M694" i="2"/>
  <c r="J695" i="2"/>
  <c r="P696" i="2"/>
  <c r="C696" i="2" s="1"/>
  <c r="F695" i="2"/>
  <c r="G696" i="2" l="1"/>
  <c r="K696" i="2"/>
  <c r="E695" i="2"/>
  <c r="I695" i="2"/>
  <c r="O695" i="2"/>
  <c r="M695" i="2" l="1"/>
  <c r="N695" i="2"/>
  <c r="P697" i="2"/>
  <c r="C697" i="2" s="1"/>
  <c r="F696" i="2"/>
  <c r="J696" i="2"/>
  <c r="O696" i="2" l="1"/>
  <c r="K697" i="2"/>
  <c r="G697" i="2"/>
  <c r="E696" i="2"/>
  <c r="I696" i="2"/>
  <c r="F697" i="2" l="1"/>
  <c r="P698" i="2"/>
  <c r="C698" i="2" s="1"/>
  <c r="J697" i="2"/>
  <c r="N696" i="2"/>
  <c r="M696" i="2"/>
  <c r="K698" i="2" l="1"/>
  <c r="G698" i="2"/>
  <c r="E697" i="2"/>
  <c r="O697" i="2"/>
  <c r="I697" i="2"/>
  <c r="P699" i="2" l="1"/>
  <c r="C699" i="2" s="1"/>
  <c r="F698" i="2"/>
  <c r="J698" i="2"/>
  <c r="M697" i="2"/>
  <c r="N697" i="2"/>
  <c r="O698" i="2" l="1"/>
  <c r="I698" i="2"/>
  <c r="E698" i="2"/>
  <c r="K699" i="2"/>
  <c r="G699" i="2"/>
  <c r="J699" i="2" l="1"/>
  <c r="P700" i="2"/>
  <c r="C700" i="2" s="1"/>
  <c r="F699" i="2"/>
  <c r="N698" i="2"/>
  <c r="M698" i="2"/>
  <c r="K700" i="2" l="1"/>
  <c r="G700" i="2"/>
  <c r="O699" i="2"/>
  <c r="I699" i="2"/>
  <c r="E699" i="2"/>
  <c r="P701" i="2" l="1"/>
  <c r="C701" i="2" s="1"/>
  <c r="J700" i="2"/>
  <c r="F700" i="2"/>
  <c r="N699" i="2"/>
  <c r="M699" i="2"/>
  <c r="I700" i="2" l="1"/>
  <c r="O700" i="2"/>
  <c r="E700" i="2"/>
  <c r="K701" i="2"/>
  <c r="G701" i="2"/>
  <c r="P702" i="2" l="1"/>
  <c r="C702" i="2" s="1"/>
  <c r="J701" i="2"/>
  <c r="F701" i="2"/>
  <c r="N700" i="2"/>
  <c r="M700" i="2"/>
  <c r="O701" i="2" l="1"/>
  <c r="E701" i="2"/>
  <c r="I701" i="2"/>
  <c r="G702" i="2"/>
  <c r="K702" i="2"/>
  <c r="F702" i="2" l="1"/>
  <c r="P703" i="2"/>
  <c r="C703" i="2" s="1"/>
  <c r="N701" i="2"/>
  <c r="M701" i="2"/>
  <c r="J702" i="2"/>
  <c r="G703" i="2" l="1"/>
  <c r="K703" i="2"/>
  <c r="O702" i="2"/>
  <c r="I702" i="2"/>
  <c r="E702" i="2"/>
  <c r="P704" i="2" l="1"/>
  <c r="C704" i="2" s="1"/>
  <c r="K704" i="2" s="1"/>
  <c r="N702" i="2"/>
  <c r="M702" i="2"/>
  <c r="J703" i="2"/>
  <c r="F703" i="2"/>
  <c r="G704" i="2" l="1"/>
  <c r="F704" i="2" s="1"/>
  <c r="E703" i="2"/>
  <c r="I703" i="2"/>
  <c r="O703" i="2"/>
  <c r="P705" i="2" l="1"/>
  <c r="C705" i="2" s="1"/>
  <c r="K705" i="2" s="1"/>
  <c r="J704" i="2"/>
  <c r="I704" i="2" s="1"/>
  <c r="M703" i="2"/>
  <c r="N703" i="2"/>
  <c r="G705" i="2"/>
  <c r="O704" i="2"/>
  <c r="E704" i="2" l="1"/>
  <c r="N704" i="2" s="1"/>
  <c r="P706" i="2"/>
  <c r="C706" i="2" s="1"/>
  <c r="F705" i="2"/>
  <c r="J705" i="2"/>
  <c r="M704" i="2" l="1"/>
  <c r="O705" i="2"/>
  <c r="I705" i="2"/>
  <c r="E705" i="2"/>
  <c r="K706" i="2"/>
  <c r="G706" i="2"/>
  <c r="F706" i="2" l="1"/>
  <c r="P707" i="2"/>
  <c r="C707" i="2" s="1"/>
  <c r="J706" i="2"/>
  <c r="N705" i="2"/>
  <c r="M705" i="2"/>
  <c r="G707" i="2" l="1"/>
  <c r="K707" i="2"/>
  <c r="I706" i="2"/>
  <c r="E706" i="2"/>
  <c r="O706" i="2"/>
  <c r="N706" i="2" l="1"/>
  <c r="M706" i="2"/>
  <c r="F707" i="2"/>
  <c r="J707" i="2"/>
  <c r="P708" i="2"/>
  <c r="C708" i="2" s="1"/>
  <c r="G708" i="2" l="1"/>
  <c r="K708" i="2"/>
  <c r="E707" i="2"/>
  <c r="O707" i="2"/>
  <c r="I707" i="2"/>
  <c r="N707" i="2" s="1"/>
  <c r="M707" i="2" l="1"/>
  <c r="P709" i="2"/>
  <c r="C709" i="2" s="1"/>
  <c r="F708" i="2"/>
  <c r="J708" i="2"/>
  <c r="O708" i="2" l="1"/>
  <c r="I708" i="2"/>
  <c r="E708" i="2"/>
  <c r="G709" i="2"/>
  <c r="K709" i="2"/>
  <c r="J709" i="2" l="1"/>
  <c r="P710" i="2"/>
  <c r="C710" i="2" s="1"/>
  <c r="F709" i="2"/>
  <c r="M708" i="2"/>
  <c r="N708" i="2"/>
  <c r="G710" i="2" l="1"/>
  <c r="K710" i="2"/>
  <c r="O709" i="2"/>
  <c r="I709" i="2"/>
  <c r="E709" i="2"/>
  <c r="N709" i="2" l="1"/>
  <c r="M709" i="2"/>
  <c r="F710" i="2"/>
  <c r="P711" i="2"/>
  <c r="C711" i="2" s="1"/>
  <c r="J710" i="2"/>
  <c r="G711" i="2" l="1"/>
  <c r="K711" i="2"/>
  <c r="E710" i="2"/>
  <c r="I710" i="2"/>
  <c r="O710" i="2"/>
  <c r="P712" i="2" l="1"/>
  <c r="C712" i="2" s="1"/>
  <c r="N710" i="2"/>
  <c r="M710" i="2"/>
  <c r="J711" i="2"/>
  <c r="F711" i="2"/>
  <c r="I711" i="2" l="1"/>
  <c r="O711" i="2"/>
  <c r="E711" i="2"/>
  <c r="G712" i="2"/>
  <c r="K712" i="2"/>
  <c r="P713" i="2" l="1"/>
  <c r="C713" i="2" s="1"/>
  <c r="J712" i="2"/>
  <c r="F712" i="2"/>
  <c r="M711" i="2"/>
  <c r="N711" i="2"/>
  <c r="I712" i="2" l="1"/>
  <c r="E712" i="2"/>
  <c r="O712" i="2"/>
  <c r="G713" i="2"/>
  <c r="K713" i="2"/>
  <c r="N712" i="2" l="1"/>
  <c r="F713" i="2"/>
  <c r="P714" i="2"/>
  <c r="C714" i="2" s="1"/>
  <c r="J713" i="2"/>
  <c r="M712" i="2"/>
  <c r="K714" i="2" l="1"/>
  <c r="G714" i="2"/>
  <c r="I713" i="2"/>
  <c r="E713" i="2"/>
  <c r="O713" i="2"/>
  <c r="M713" i="2" l="1"/>
  <c r="N713" i="2"/>
  <c r="F714" i="2"/>
  <c r="P715" i="2"/>
  <c r="C715" i="2" s="1"/>
  <c r="J714" i="2"/>
  <c r="O714" i="2" l="1"/>
  <c r="I714" i="2"/>
  <c r="E714" i="2"/>
  <c r="K715" i="2"/>
  <c r="G715" i="2"/>
  <c r="F715" i="2" l="1"/>
  <c r="P716" i="2"/>
  <c r="C716" i="2" s="1"/>
  <c r="J715" i="2"/>
  <c r="M714" i="2"/>
  <c r="N714" i="2"/>
  <c r="G716" i="2" l="1"/>
  <c r="K716" i="2"/>
  <c r="O715" i="2"/>
  <c r="E715" i="2"/>
  <c r="I715" i="2"/>
  <c r="M715" i="2" l="1"/>
  <c r="N715" i="2"/>
  <c r="F716" i="2"/>
  <c r="P717" i="2"/>
  <c r="C717" i="2" s="1"/>
  <c r="J716" i="2"/>
  <c r="I716" i="2" s="1"/>
  <c r="O716" i="2" l="1"/>
  <c r="E716" i="2"/>
  <c r="G717" i="2"/>
  <c r="K717" i="2"/>
  <c r="N716" i="2" l="1"/>
  <c r="M716" i="2"/>
  <c r="F717" i="2"/>
  <c r="J717" i="2"/>
  <c r="P718" i="2"/>
  <c r="C718" i="2" s="1"/>
  <c r="G718" i="2" l="1"/>
  <c r="K718" i="2"/>
  <c r="I717" i="2"/>
  <c r="E717" i="2"/>
  <c r="O717" i="2"/>
  <c r="N717" i="2" l="1"/>
  <c r="M717" i="2"/>
  <c r="P719" i="2"/>
  <c r="C719" i="2" s="1"/>
  <c r="J718" i="2"/>
  <c r="F718" i="2"/>
  <c r="I718" i="2" l="1"/>
  <c r="O718" i="2"/>
  <c r="E718" i="2"/>
  <c r="K719" i="2"/>
  <c r="G719" i="2"/>
  <c r="F719" i="2" l="1"/>
  <c r="J719" i="2"/>
  <c r="P720" i="2"/>
  <c r="C720" i="2" s="1"/>
  <c r="N718" i="2"/>
  <c r="M718" i="2"/>
  <c r="G720" i="2" l="1"/>
  <c r="K720" i="2"/>
  <c r="E719" i="2"/>
  <c r="I719" i="2"/>
  <c r="O719" i="2"/>
  <c r="N719" i="2" l="1"/>
  <c r="M719" i="2"/>
  <c r="F720" i="2"/>
  <c r="J720" i="2"/>
  <c r="P721" i="2"/>
  <c r="C721" i="2" s="1"/>
  <c r="O720" i="2" l="1"/>
  <c r="G721" i="2"/>
  <c r="K721" i="2"/>
  <c r="I720" i="2"/>
  <c r="E720" i="2"/>
  <c r="N720" i="2" l="1"/>
  <c r="M720" i="2"/>
  <c r="P722" i="2"/>
  <c r="C722" i="2" s="1"/>
  <c r="J721" i="2"/>
  <c r="F721" i="2"/>
  <c r="I721" i="2" l="1"/>
  <c r="O721" i="2"/>
  <c r="E721" i="2"/>
  <c r="G722" i="2"/>
  <c r="K722" i="2"/>
  <c r="J722" i="2" l="1"/>
  <c r="P723" i="2"/>
  <c r="C723" i="2" s="1"/>
  <c r="F722" i="2"/>
  <c r="N721" i="2"/>
  <c r="M721" i="2"/>
  <c r="G723" i="2" l="1"/>
  <c r="K723" i="2"/>
  <c r="O722" i="2"/>
  <c r="E722" i="2"/>
  <c r="I722" i="2"/>
  <c r="N722" i="2" l="1"/>
  <c r="M722" i="2"/>
  <c r="P724" i="2"/>
  <c r="C724" i="2" s="1"/>
  <c r="J723" i="2"/>
  <c r="F723" i="2"/>
  <c r="E723" i="2" l="1"/>
  <c r="I723" i="2"/>
  <c r="O723" i="2"/>
  <c r="K724" i="2"/>
  <c r="G724" i="2"/>
  <c r="J724" i="2" l="1"/>
  <c r="P725" i="2"/>
  <c r="C725" i="2" s="1"/>
  <c r="F724" i="2"/>
  <c r="N723" i="2"/>
  <c r="M723" i="2"/>
  <c r="G725" i="2" l="1"/>
  <c r="K725" i="2"/>
  <c r="I724" i="2"/>
  <c r="O724" i="2"/>
  <c r="E724" i="2"/>
  <c r="N724" i="2" l="1"/>
  <c r="M724" i="2"/>
  <c r="J725" i="2"/>
  <c r="F725" i="2"/>
  <c r="P726" i="2"/>
  <c r="C726" i="2" s="1"/>
  <c r="E725" i="2" l="1"/>
  <c r="I725" i="2"/>
  <c r="O725" i="2"/>
  <c r="K726" i="2"/>
  <c r="G726" i="2"/>
  <c r="P727" i="2" l="1"/>
  <c r="C727" i="2" s="1"/>
  <c r="J726" i="2"/>
  <c r="F726" i="2"/>
  <c r="M725" i="2"/>
  <c r="N725" i="2"/>
  <c r="E726" i="2" l="1"/>
  <c r="I726" i="2"/>
  <c r="O726" i="2"/>
  <c r="G727" i="2"/>
  <c r="K727" i="2"/>
  <c r="F727" i="2" l="1"/>
  <c r="J727" i="2"/>
  <c r="P728" i="2"/>
  <c r="C728" i="2" s="1"/>
  <c r="N726" i="2"/>
  <c r="M726" i="2"/>
  <c r="K728" i="2" l="1"/>
  <c r="G728" i="2"/>
  <c r="O727" i="2"/>
  <c r="E727" i="2"/>
  <c r="I727" i="2"/>
  <c r="M727" i="2" l="1"/>
  <c r="N727" i="2"/>
  <c r="J728" i="2"/>
  <c r="P729" i="2"/>
  <c r="C729" i="2" s="1"/>
  <c r="F728" i="2"/>
  <c r="G729" i="2" l="1"/>
  <c r="K729" i="2"/>
  <c r="E728" i="2"/>
  <c r="O728" i="2"/>
  <c r="I728" i="2"/>
  <c r="N728" i="2" l="1"/>
  <c r="M728" i="2"/>
  <c r="F729" i="2"/>
  <c r="P730" i="2"/>
  <c r="C730" i="2" s="1"/>
  <c r="J729" i="2"/>
  <c r="G730" i="2" l="1"/>
  <c r="K730" i="2"/>
  <c r="I729" i="2"/>
  <c r="E729" i="2"/>
  <c r="O729" i="2"/>
  <c r="M729" i="2" l="1"/>
  <c r="N729" i="2"/>
  <c r="P731" i="2"/>
  <c r="C731" i="2" s="1"/>
  <c r="J730" i="2"/>
  <c r="F730" i="2"/>
  <c r="O730" i="2" l="1"/>
  <c r="E730" i="2"/>
  <c r="I730" i="2"/>
  <c r="G731" i="2"/>
  <c r="K731" i="2"/>
  <c r="F731" i="2" l="1"/>
  <c r="P732" i="2"/>
  <c r="C732" i="2" s="1"/>
  <c r="J731" i="2"/>
  <c r="N730" i="2"/>
  <c r="M730" i="2"/>
  <c r="K732" i="2" l="1"/>
  <c r="G732" i="2"/>
  <c r="I731" i="2"/>
  <c r="E731" i="2"/>
  <c r="O731" i="2"/>
  <c r="N731" i="2" l="1"/>
  <c r="M731" i="2"/>
  <c r="J732" i="2"/>
  <c r="F732" i="2"/>
  <c r="P733" i="2"/>
  <c r="C733" i="2" s="1"/>
  <c r="O732" i="2" l="1"/>
  <c r="E732" i="2"/>
  <c r="I732" i="2"/>
  <c r="K733" i="2"/>
  <c r="G733" i="2"/>
  <c r="M732" i="2" l="1"/>
  <c r="N732" i="2"/>
  <c r="P734" i="2"/>
  <c r="C734" i="2" s="1"/>
  <c r="F733" i="2"/>
  <c r="J733" i="2"/>
  <c r="I733" i="2" l="1"/>
  <c r="O733" i="2"/>
  <c r="E733" i="2"/>
  <c r="M733" i="2" s="1"/>
  <c r="K734" i="2"/>
  <c r="G734" i="2"/>
  <c r="F734" i="2" l="1"/>
  <c r="P735" i="2"/>
  <c r="C735" i="2" s="1"/>
  <c r="J734" i="2"/>
  <c r="N733" i="2"/>
  <c r="K735" i="2" l="1"/>
  <c r="G735" i="2"/>
  <c r="I734" i="2"/>
  <c r="E734" i="2"/>
  <c r="O734" i="2"/>
  <c r="M734" i="2" l="1"/>
  <c r="N734" i="2"/>
  <c r="J735" i="2"/>
  <c r="P736" i="2"/>
  <c r="C736" i="2" s="1"/>
  <c r="F735" i="2"/>
  <c r="K736" i="2" l="1"/>
  <c r="G736" i="2"/>
  <c r="I735" i="2"/>
  <c r="E735" i="2"/>
  <c r="O735" i="2"/>
  <c r="M735" i="2" l="1"/>
  <c r="N735" i="2"/>
  <c r="F736" i="2"/>
  <c r="P737" i="2"/>
  <c r="C737" i="2" s="1"/>
  <c r="J736" i="2"/>
  <c r="G737" i="2" l="1"/>
  <c r="K737" i="2"/>
  <c r="O736" i="2"/>
  <c r="E736" i="2"/>
  <c r="I736" i="2"/>
  <c r="M736" i="2" l="1"/>
  <c r="N736" i="2"/>
  <c r="J737" i="2"/>
  <c r="P738" i="2"/>
  <c r="C738" i="2" s="1"/>
  <c r="F737" i="2"/>
  <c r="G738" i="2" l="1"/>
  <c r="K738" i="2"/>
  <c r="O737" i="2"/>
  <c r="E737" i="2"/>
  <c r="I737" i="2"/>
  <c r="N737" i="2" l="1"/>
  <c r="M737" i="2"/>
  <c r="F738" i="2"/>
  <c r="J738" i="2"/>
  <c r="P739" i="2"/>
  <c r="C739" i="2" s="1"/>
  <c r="I738" i="2" l="1"/>
  <c r="G739" i="2"/>
  <c r="K739" i="2"/>
  <c r="O738" i="2"/>
  <c r="E738" i="2"/>
  <c r="N738" i="2" l="1"/>
  <c r="M738" i="2"/>
  <c r="J739" i="2"/>
  <c r="F739" i="2"/>
  <c r="P740" i="2"/>
  <c r="C740" i="2" s="1"/>
  <c r="E739" i="2" l="1"/>
  <c r="O739" i="2"/>
  <c r="I739" i="2"/>
  <c r="N739" i="2" s="1"/>
  <c r="G740" i="2"/>
  <c r="K740" i="2"/>
  <c r="P741" i="2" l="1"/>
  <c r="C741" i="2" s="1"/>
  <c r="F740" i="2"/>
  <c r="J740" i="2"/>
  <c r="M739" i="2"/>
  <c r="I740" i="2" l="1"/>
  <c r="E740" i="2"/>
  <c r="O740" i="2"/>
  <c r="G741" i="2"/>
  <c r="K741" i="2"/>
  <c r="J741" i="2" l="1"/>
  <c r="P742" i="2"/>
  <c r="C742" i="2" s="1"/>
  <c r="F741" i="2"/>
  <c r="N740" i="2"/>
  <c r="M740" i="2"/>
  <c r="G742" i="2" l="1"/>
  <c r="K742" i="2"/>
  <c r="E741" i="2"/>
  <c r="I741" i="2"/>
  <c r="O741" i="2"/>
  <c r="N741" i="2" l="1"/>
  <c r="M741" i="2"/>
  <c r="J742" i="2"/>
  <c r="F742" i="2"/>
  <c r="P743" i="2"/>
  <c r="C743" i="2" s="1"/>
  <c r="I742" i="2" l="1"/>
  <c r="O742" i="2"/>
  <c r="E742" i="2"/>
  <c r="K743" i="2"/>
  <c r="G743" i="2"/>
  <c r="F743" i="2" l="1"/>
  <c r="P744" i="2"/>
  <c r="C744" i="2" s="1"/>
  <c r="J743" i="2"/>
  <c r="I743" i="2" s="1"/>
  <c r="N742" i="2"/>
  <c r="M742" i="2"/>
  <c r="K744" i="2" l="1"/>
  <c r="G744" i="2"/>
  <c r="E743" i="2"/>
  <c r="O743" i="2"/>
  <c r="J744" i="2" l="1"/>
  <c r="P745" i="2"/>
  <c r="C745" i="2" s="1"/>
  <c r="F744" i="2"/>
  <c r="N743" i="2"/>
  <c r="M743" i="2"/>
  <c r="G745" i="2" l="1"/>
  <c r="K745" i="2"/>
  <c r="O744" i="2"/>
  <c r="E744" i="2"/>
  <c r="I744" i="2"/>
  <c r="N744" i="2" l="1"/>
  <c r="M744" i="2"/>
  <c r="F745" i="2"/>
  <c r="J745" i="2"/>
  <c r="P746" i="2"/>
  <c r="C746" i="2" s="1"/>
  <c r="K746" i="2" l="1"/>
  <c r="G746" i="2"/>
  <c r="O745" i="2"/>
  <c r="I745" i="2"/>
  <c r="E745" i="2"/>
  <c r="J746" i="2" l="1"/>
  <c r="P747" i="2"/>
  <c r="C747" i="2" s="1"/>
  <c r="F746" i="2"/>
  <c r="M745" i="2"/>
  <c r="N745" i="2"/>
  <c r="G747" i="2" l="1"/>
  <c r="K747" i="2"/>
  <c r="E746" i="2"/>
  <c r="O746" i="2"/>
  <c r="I746" i="2"/>
  <c r="N746" i="2" l="1"/>
  <c r="M746" i="2"/>
  <c r="J747" i="2"/>
  <c r="P748" i="2"/>
  <c r="C748" i="2" s="1"/>
  <c r="F747" i="2"/>
  <c r="G748" i="2" l="1"/>
  <c r="K748" i="2"/>
  <c r="O747" i="2"/>
  <c r="E747" i="2"/>
  <c r="I747" i="2"/>
  <c r="M747" i="2" l="1"/>
  <c r="N747" i="2"/>
  <c r="F748" i="2"/>
  <c r="P749" i="2"/>
  <c r="C749" i="2" s="1"/>
  <c r="J748" i="2"/>
  <c r="I748" i="2" l="1"/>
  <c r="O748" i="2"/>
  <c r="E748" i="2"/>
  <c r="G749" i="2"/>
  <c r="K749" i="2"/>
  <c r="P750" i="2" l="1"/>
  <c r="C750" i="2" s="1"/>
  <c r="F749" i="2"/>
  <c r="J749" i="2"/>
  <c r="M748" i="2"/>
  <c r="N748" i="2"/>
  <c r="O749" i="2" l="1"/>
  <c r="E749" i="2"/>
  <c r="I749" i="2"/>
  <c r="G750" i="2"/>
  <c r="K750" i="2"/>
  <c r="P751" i="2" l="1"/>
  <c r="C751" i="2" s="1"/>
  <c r="J750" i="2"/>
  <c r="F750" i="2"/>
  <c r="M749" i="2"/>
  <c r="N749" i="2"/>
  <c r="O750" i="2" l="1"/>
  <c r="E750" i="2"/>
  <c r="I750" i="2"/>
  <c r="G751" i="2"/>
  <c r="K751" i="2"/>
  <c r="F751" i="2" l="1"/>
  <c r="J751" i="2"/>
  <c r="P752" i="2"/>
  <c r="C752" i="2" s="1"/>
  <c r="M750" i="2"/>
  <c r="N750" i="2"/>
  <c r="I751" i="2" l="1"/>
  <c r="G752" i="2"/>
  <c r="K752" i="2"/>
  <c r="E751" i="2"/>
  <c r="O751" i="2"/>
  <c r="M751" i="2" l="1"/>
  <c r="N751" i="2"/>
  <c r="P753" i="2"/>
  <c r="C753" i="2" s="1"/>
  <c r="J752" i="2"/>
  <c r="F752" i="2"/>
  <c r="E752" i="2" l="1"/>
  <c r="O752" i="2"/>
  <c r="I752" i="2"/>
  <c r="G753" i="2"/>
  <c r="K753" i="2"/>
  <c r="J753" i="2" l="1"/>
  <c r="F753" i="2"/>
  <c r="P754" i="2"/>
  <c r="C754" i="2" s="1"/>
  <c r="N752" i="2"/>
  <c r="M752" i="2"/>
  <c r="E753" i="2" l="1"/>
  <c r="O753" i="2"/>
  <c r="I753" i="2"/>
  <c r="G754" i="2"/>
  <c r="K754" i="2"/>
  <c r="J754" i="2" l="1"/>
  <c r="F754" i="2"/>
  <c r="P755" i="2"/>
  <c r="C755" i="2" s="1"/>
  <c r="N753" i="2"/>
  <c r="M753" i="2"/>
  <c r="O754" i="2" l="1"/>
  <c r="E754" i="2"/>
  <c r="I754" i="2"/>
  <c r="G755" i="2"/>
  <c r="K755" i="2"/>
  <c r="J755" i="2" l="1"/>
  <c r="P756" i="2"/>
  <c r="C756" i="2" s="1"/>
  <c r="F755" i="2"/>
  <c r="M754" i="2"/>
  <c r="N754" i="2"/>
  <c r="K756" i="2" l="1"/>
  <c r="G756" i="2"/>
  <c r="O755" i="2"/>
  <c r="I755" i="2"/>
  <c r="E755" i="2"/>
  <c r="P757" i="2" l="1"/>
  <c r="C757" i="2" s="1"/>
  <c r="F756" i="2"/>
  <c r="J756" i="2"/>
  <c r="N755" i="2"/>
  <c r="M755" i="2"/>
  <c r="O756" i="2" l="1"/>
  <c r="I756" i="2"/>
  <c r="E756" i="2"/>
  <c r="G757" i="2"/>
  <c r="K757" i="2"/>
  <c r="N756" i="2" l="1"/>
  <c r="M756" i="2"/>
  <c r="F757" i="2"/>
  <c r="P758" i="2"/>
  <c r="C758" i="2" s="1"/>
  <c r="J757" i="2"/>
  <c r="G758" i="2" l="1"/>
  <c r="K758" i="2"/>
  <c r="E757" i="2"/>
  <c r="O757" i="2"/>
  <c r="I757" i="2"/>
  <c r="M757" i="2" l="1"/>
  <c r="N757" i="2"/>
  <c r="P759" i="2"/>
  <c r="C759" i="2" s="1"/>
  <c r="J758" i="2"/>
  <c r="F758" i="2"/>
  <c r="E758" i="2" l="1"/>
  <c r="I758" i="2"/>
  <c r="O758" i="2"/>
  <c r="K759" i="2"/>
  <c r="G759" i="2"/>
  <c r="F759" i="2" l="1"/>
  <c r="P760" i="2"/>
  <c r="C760" i="2" s="1"/>
  <c r="J759" i="2"/>
  <c r="N758" i="2"/>
  <c r="M758" i="2"/>
  <c r="G760" i="2" l="1"/>
  <c r="K760" i="2"/>
  <c r="E759" i="2"/>
  <c r="I759" i="2"/>
  <c r="O759" i="2"/>
  <c r="N759" i="2" l="1"/>
  <c r="M759" i="2"/>
  <c r="P761" i="2"/>
  <c r="C761" i="2" s="1"/>
  <c r="J760" i="2"/>
  <c r="F760" i="2"/>
  <c r="I760" i="2" l="1"/>
  <c r="O760" i="2"/>
  <c r="E760" i="2"/>
  <c r="G761" i="2"/>
  <c r="K761" i="2"/>
  <c r="J761" i="2" l="1"/>
  <c r="P762" i="2"/>
  <c r="C762" i="2" s="1"/>
  <c r="F761" i="2"/>
  <c r="M760" i="2"/>
  <c r="N760" i="2"/>
  <c r="K762" i="2" l="1"/>
  <c r="G762" i="2"/>
  <c r="E761" i="2"/>
  <c r="I761" i="2"/>
  <c r="O761" i="2"/>
  <c r="N761" i="2" l="1"/>
  <c r="M761" i="2"/>
  <c r="F762" i="2"/>
  <c r="P763" i="2"/>
  <c r="C763" i="2" s="1"/>
  <c r="J762" i="2"/>
  <c r="G763" i="2" l="1"/>
  <c r="K763" i="2"/>
  <c r="E762" i="2"/>
  <c r="I762" i="2"/>
  <c r="O762" i="2"/>
  <c r="N762" i="2" l="1"/>
  <c r="M762" i="2"/>
  <c r="J763" i="2"/>
  <c r="F763" i="2"/>
  <c r="P764" i="2"/>
  <c r="C764" i="2" s="1"/>
  <c r="O763" i="2" l="1"/>
  <c r="E763" i="2"/>
  <c r="I763" i="2"/>
  <c r="K764" i="2"/>
  <c r="G764" i="2"/>
  <c r="N763" i="2" l="1"/>
  <c r="M763" i="2"/>
  <c r="F764" i="2"/>
  <c r="P765" i="2"/>
  <c r="C765" i="2" s="1"/>
  <c r="J764" i="2"/>
  <c r="G765" i="2" l="1"/>
  <c r="K765" i="2"/>
  <c r="I764" i="2"/>
  <c r="E764" i="2"/>
  <c r="O764" i="2"/>
  <c r="N764" i="2" l="1"/>
  <c r="M764" i="2"/>
  <c r="P766" i="2"/>
  <c r="C766" i="2" s="1"/>
  <c r="J765" i="2"/>
  <c r="F765" i="2"/>
  <c r="E765" i="2" l="1"/>
  <c r="I765" i="2"/>
  <c r="O765" i="2"/>
  <c r="G766" i="2"/>
  <c r="K766" i="2"/>
  <c r="P767" i="2" l="1"/>
  <c r="C767" i="2" s="1"/>
  <c r="F766" i="2"/>
  <c r="J766" i="2"/>
  <c r="N765" i="2"/>
  <c r="M765" i="2"/>
  <c r="E766" i="2" l="1"/>
  <c r="I766" i="2"/>
  <c r="O766" i="2"/>
  <c r="G767" i="2"/>
  <c r="K767" i="2"/>
  <c r="P768" i="2" l="1"/>
  <c r="C768" i="2" s="1"/>
  <c r="J767" i="2"/>
  <c r="F767" i="2"/>
  <c r="M766" i="2"/>
  <c r="N766" i="2"/>
  <c r="O767" i="2" l="1"/>
  <c r="E767" i="2"/>
  <c r="I767" i="2"/>
  <c r="K768" i="2"/>
  <c r="G768" i="2"/>
  <c r="N767" i="2" l="1"/>
  <c r="M767" i="2"/>
  <c r="F768" i="2"/>
  <c r="J768" i="2"/>
  <c r="P769" i="2"/>
  <c r="C769" i="2" s="1"/>
  <c r="K769" i="2" l="1"/>
  <c r="G769" i="2"/>
  <c r="O768" i="2"/>
  <c r="E768" i="2"/>
  <c r="I768" i="2"/>
  <c r="M768" i="2" l="1"/>
  <c r="N768" i="2"/>
  <c r="F769" i="2"/>
  <c r="P770" i="2"/>
  <c r="C770" i="2" s="1"/>
  <c r="J769" i="2"/>
  <c r="E769" i="2" l="1"/>
  <c r="O769" i="2"/>
  <c r="I769" i="2"/>
  <c r="K770" i="2"/>
  <c r="G770" i="2"/>
  <c r="J770" i="2" l="1"/>
  <c r="P771" i="2"/>
  <c r="C771" i="2" s="1"/>
  <c r="F770" i="2"/>
  <c r="N769" i="2"/>
  <c r="M769" i="2"/>
  <c r="G771" i="2" l="1"/>
  <c r="K771" i="2"/>
  <c r="E770" i="2"/>
  <c r="O770" i="2"/>
  <c r="I770" i="2"/>
  <c r="M770" i="2" l="1"/>
  <c r="N770" i="2"/>
  <c r="P772" i="2"/>
  <c r="C772" i="2" s="1"/>
  <c r="F771" i="2"/>
  <c r="J771" i="2"/>
  <c r="K772" i="2" l="1"/>
  <c r="G772" i="2"/>
  <c r="E771" i="2"/>
  <c r="I771" i="2"/>
  <c r="O771" i="2"/>
  <c r="F772" i="2" l="1"/>
  <c r="J772" i="2"/>
  <c r="P773" i="2"/>
  <c r="C773" i="2" s="1"/>
  <c r="M771" i="2"/>
  <c r="N771" i="2"/>
  <c r="G773" i="2" l="1"/>
  <c r="K773" i="2"/>
  <c r="E772" i="2"/>
  <c r="I772" i="2"/>
  <c r="O772" i="2"/>
  <c r="M772" i="2" l="1"/>
  <c r="N772" i="2"/>
  <c r="F773" i="2"/>
  <c r="J773" i="2"/>
  <c r="P774" i="2"/>
  <c r="C774" i="2" s="1"/>
  <c r="G774" i="2" l="1"/>
  <c r="K774" i="2"/>
  <c r="E773" i="2"/>
  <c r="O773" i="2"/>
  <c r="I773" i="2"/>
  <c r="N773" i="2" l="1"/>
  <c r="M773" i="2"/>
  <c r="J774" i="2"/>
  <c r="F774" i="2"/>
  <c r="P775" i="2"/>
  <c r="C775" i="2" s="1"/>
  <c r="I774" i="2" l="1"/>
  <c r="E774" i="2"/>
  <c r="O774" i="2"/>
  <c r="G775" i="2"/>
  <c r="K775" i="2"/>
  <c r="P776" i="2" l="1"/>
  <c r="C776" i="2" s="1"/>
  <c r="F775" i="2"/>
  <c r="J775" i="2"/>
  <c r="M774" i="2"/>
  <c r="N774" i="2"/>
  <c r="I775" i="2" l="1"/>
  <c r="E775" i="2"/>
  <c r="O775" i="2"/>
  <c r="K776" i="2"/>
  <c r="G776" i="2"/>
  <c r="N775" i="2" l="1"/>
  <c r="M775" i="2"/>
  <c r="P777" i="2"/>
  <c r="C777" i="2" s="1"/>
  <c r="F776" i="2"/>
  <c r="J776" i="2"/>
  <c r="E776" i="2" l="1"/>
  <c r="O776" i="2"/>
  <c r="I776" i="2"/>
  <c r="K777" i="2"/>
  <c r="G777" i="2"/>
  <c r="J777" i="2" l="1"/>
  <c r="F777" i="2"/>
  <c r="P778" i="2"/>
  <c r="C778" i="2" s="1"/>
  <c r="N776" i="2"/>
  <c r="M776" i="2"/>
  <c r="E777" i="2" l="1"/>
  <c r="O777" i="2"/>
  <c r="I777" i="2"/>
  <c r="G778" i="2"/>
  <c r="K778" i="2"/>
  <c r="J778" i="2" l="1"/>
  <c r="P779" i="2"/>
  <c r="C779" i="2" s="1"/>
  <c r="F778" i="2"/>
  <c r="N777" i="2"/>
  <c r="M777" i="2"/>
  <c r="K779" i="2" l="1"/>
  <c r="G779" i="2"/>
  <c r="E778" i="2"/>
  <c r="I778" i="2"/>
  <c r="O778" i="2"/>
  <c r="P780" i="2" l="1"/>
  <c r="C780" i="2" s="1"/>
  <c r="J779" i="2"/>
  <c r="F779" i="2"/>
  <c r="N778" i="2"/>
  <c r="M778" i="2"/>
  <c r="E779" i="2" l="1"/>
  <c r="O779" i="2"/>
  <c r="I779" i="2"/>
  <c r="G780" i="2"/>
  <c r="K780" i="2"/>
  <c r="F780" i="2" l="1"/>
  <c r="P781" i="2"/>
  <c r="C781" i="2" s="1"/>
  <c r="J780" i="2"/>
  <c r="N779" i="2"/>
  <c r="M779" i="2"/>
  <c r="K781" i="2" l="1"/>
  <c r="G781" i="2"/>
  <c r="E780" i="2"/>
  <c r="O780" i="2"/>
  <c r="I780" i="2"/>
  <c r="N780" i="2" s="1"/>
  <c r="P782" i="2" l="1"/>
  <c r="C782" i="2" s="1"/>
  <c r="F781" i="2"/>
  <c r="J781" i="2"/>
  <c r="M780" i="2"/>
  <c r="E781" i="2" l="1"/>
  <c r="O781" i="2"/>
  <c r="I781" i="2"/>
  <c r="G782" i="2"/>
  <c r="K782" i="2"/>
  <c r="F782" i="2" l="1"/>
  <c r="J782" i="2"/>
  <c r="P783" i="2"/>
  <c r="C783" i="2" s="1"/>
  <c r="M781" i="2"/>
  <c r="N781" i="2"/>
  <c r="O782" i="2" l="1"/>
  <c r="E782" i="2"/>
  <c r="I782" i="2"/>
  <c r="G783" i="2"/>
  <c r="K783" i="2"/>
  <c r="M782" i="2" l="1"/>
  <c r="N782" i="2"/>
  <c r="P784" i="2"/>
  <c r="C784" i="2" s="1"/>
  <c r="J783" i="2"/>
  <c r="F783" i="2"/>
  <c r="O783" i="2" l="1"/>
  <c r="I783" i="2"/>
  <c r="E783" i="2"/>
  <c r="G784" i="2"/>
  <c r="K784" i="2"/>
  <c r="P785" i="2" l="1"/>
  <c r="C785" i="2" s="1"/>
  <c r="J784" i="2"/>
  <c r="F784" i="2"/>
  <c r="M783" i="2"/>
  <c r="N783" i="2"/>
  <c r="O784" i="2" l="1"/>
  <c r="E784" i="2"/>
  <c r="I784" i="2"/>
  <c r="K785" i="2"/>
  <c r="G785" i="2"/>
  <c r="M784" i="2" l="1"/>
  <c r="N784" i="2"/>
  <c r="F785" i="2"/>
  <c r="P786" i="2"/>
  <c r="C786" i="2" s="1"/>
  <c r="J785" i="2"/>
  <c r="E785" i="2" l="1"/>
  <c r="I785" i="2"/>
  <c r="O785" i="2"/>
  <c r="G786" i="2"/>
  <c r="K786" i="2"/>
  <c r="M785" i="2" l="1"/>
  <c r="N785" i="2"/>
  <c r="P787" i="2"/>
  <c r="C787" i="2" s="1"/>
  <c r="F786" i="2"/>
  <c r="J786" i="2"/>
  <c r="E786" i="2" l="1"/>
  <c r="O786" i="2"/>
  <c r="I786" i="2"/>
  <c r="K787" i="2"/>
  <c r="G787" i="2"/>
  <c r="J787" i="2" l="1"/>
  <c r="F787" i="2"/>
  <c r="P788" i="2"/>
  <c r="C788" i="2" s="1"/>
  <c r="M786" i="2"/>
  <c r="N786" i="2"/>
  <c r="I787" i="2" l="1"/>
  <c r="E787" i="2"/>
  <c r="O787" i="2"/>
  <c r="K788" i="2"/>
  <c r="G788" i="2"/>
  <c r="N787" i="2" l="1"/>
  <c r="M787" i="2"/>
  <c r="P789" i="2"/>
  <c r="C789" i="2" s="1"/>
  <c r="J788" i="2"/>
  <c r="F788" i="2"/>
  <c r="O788" i="2" l="1"/>
  <c r="I788" i="2"/>
  <c r="E788" i="2"/>
  <c r="K789" i="2"/>
  <c r="G789" i="2"/>
  <c r="P790" i="2" l="1"/>
  <c r="C790" i="2" s="1"/>
  <c r="J789" i="2"/>
  <c r="F789" i="2"/>
  <c r="M788" i="2"/>
  <c r="N788" i="2"/>
  <c r="O789" i="2" l="1"/>
  <c r="E789" i="2"/>
  <c r="I789" i="2"/>
  <c r="G790" i="2"/>
  <c r="K790" i="2"/>
  <c r="P791" i="2" l="1"/>
  <c r="C791" i="2" s="1"/>
  <c r="J790" i="2"/>
  <c r="F790" i="2"/>
  <c r="N789" i="2"/>
  <c r="M789" i="2"/>
  <c r="I790" i="2" l="1"/>
  <c r="E790" i="2"/>
  <c r="O790" i="2"/>
  <c r="G791" i="2"/>
  <c r="K791" i="2"/>
  <c r="J791" i="2" l="1"/>
  <c r="P792" i="2"/>
  <c r="C792" i="2" s="1"/>
  <c r="F791" i="2"/>
  <c r="M790" i="2"/>
  <c r="N790" i="2"/>
  <c r="G792" i="2" l="1"/>
  <c r="K792" i="2"/>
  <c r="E791" i="2"/>
  <c r="O791" i="2"/>
  <c r="I791" i="2"/>
  <c r="N791" i="2" s="1"/>
  <c r="M791" i="2" l="1"/>
  <c r="F792" i="2"/>
  <c r="J792" i="2"/>
  <c r="P793" i="2"/>
  <c r="C793" i="2" s="1"/>
  <c r="K793" i="2" l="1"/>
  <c r="G793" i="2"/>
  <c r="I792" i="2"/>
  <c r="E792" i="2"/>
  <c r="O792" i="2"/>
  <c r="N792" i="2" l="1"/>
  <c r="M792" i="2"/>
  <c r="F793" i="2"/>
  <c r="P794" i="2"/>
  <c r="C794" i="2" s="1"/>
  <c r="J793" i="2"/>
  <c r="K794" i="2" l="1"/>
  <c r="G794" i="2"/>
  <c r="E793" i="2"/>
  <c r="I793" i="2"/>
  <c r="O793" i="2"/>
  <c r="F794" i="2" l="1"/>
  <c r="J794" i="2"/>
  <c r="P795" i="2"/>
  <c r="C795" i="2" s="1"/>
  <c r="N793" i="2"/>
  <c r="M793" i="2"/>
  <c r="K795" i="2" l="1"/>
  <c r="G795" i="2"/>
  <c r="E794" i="2"/>
  <c r="O794" i="2"/>
  <c r="I794" i="2"/>
  <c r="F795" i="2" l="1"/>
  <c r="P796" i="2"/>
  <c r="C796" i="2" s="1"/>
  <c r="J795" i="2"/>
  <c r="N794" i="2"/>
  <c r="M794" i="2"/>
  <c r="K796" i="2" l="1"/>
  <c r="G796" i="2"/>
  <c r="E795" i="2"/>
  <c r="I795" i="2"/>
  <c r="O795" i="2"/>
  <c r="F796" i="2" l="1"/>
  <c r="P797" i="2"/>
  <c r="C797" i="2" s="1"/>
  <c r="J796" i="2"/>
  <c r="N795" i="2"/>
  <c r="M795" i="2"/>
  <c r="K797" i="2" l="1"/>
  <c r="G797" i="2"/>
  <c r="I796" i="2"/>
  <c r="O796" i="2"/>
  <c r="E796" i="2"/>
  <c r="F797" i="2" l="1"/>
  <c r="P798" i="2"/>
  <c r="C798" i="2" s="1"/>
  <c r="J797" i="2"/>
  <c r="M796" i="2"/>
  <c r="N796" i="2"/>
  <c r="K798" i="2" l="1"/>
  <c r="G798" i="2"/>
  <c r="I797" i="2"/>
  <c r="E797" i="2"/>
  <c r="O797" i="2"/>
  <c r="N797" i="2" l="1"/>
  <c r="M797" i="2"/>
  <c r="P799" i="2"/>
  <c r="C799" i="2" s="1"/>
  <c r="F798" i="2"/>
  <c r="J798" i="2"/>
  <c r="O798" i="2" l="1"/>
  <c r="E798" i="2"/>
  <c r="I798" i="2"/>
  <c r="K799" i="2"/>
  <c r="G799" i="2"/>
  <c r="N798" i="2" l="1"/>
  <c r="M798" i="2"/>
  <c r="P800" i="2"/>
  <c r="C800" i="2" s="1"/>
  <c r="J799" i="2"/>
  <c r="F799" i="2"/>
  <c r="E799" i="2" l="1"/>
  <c r="I799" i="2"/>
  <c r="O799" i="2"/>
  <c r="K800" i="2"/>
  <c r="G800" i="2"/>
  <c r="P801" i="2" l="1"/>
  <c r="C801" i="2" s="1"/>
  <c r="F800" i="2"/>
  <c r="J800" i="2"/>
  <c r="M799" i="2"/>
  <c r="N799" i="2"/>
  <c r="O800" i="2" l="1"/>
  <c r="E800" i="2"/>
  <c r="I800" i="2"/>
  <c r="K801" i="2"/>
  <c r="G801" i="2"/>
  <c r="N800" i="2" l="1"/>
  <c r="M800" i="2"/>
  <c r="J801" i="2"/>
  <c r="P802" i="2"/>
  <c r="C802" i="2" s="1"/>
  <c r="F801" i="2"/>
  <c r="K802" i="2" l="1"/>
  <c r="G802" i="2"/>
  <c r="I801" i="2"/>
  <c r="O801" i="2"/>
  <c r="E801" i="2"/>
  <c r="F802" i="2" l="1"/>
  <c r="J802" i="2"/>
  <c r="P803" i="2"/>
  <c r="C803" i="2" s="1"/>
  <c r="N801" i="2"/>
  <c r="M801" i="2"/>
  <c r="K803" i="2" l="1"/>
  <c r="G803" i="2"/>
  <c r="E802" i="2"/>
  <c r="I802" i="2"/>
  <c r="O802" i="2"/>
  <c r="F803" i="2" l="1"/>
  <c r="J803" i="2"/>
  <c r="P804" i="2"/>
  <c r="C804" i="2" s="1"/>
  <c r="M802" i="2"/>
  <c r="N802" i="2"/>
  <c r="K804" i="2" l="1"/>
  <c r="G804" i="2"/>
  <c r="O803" i="2"/>
  <c r="I803" i="2"/>
  <c r="E803" i="2"/>
  <c r="P805" i="2" l="1"/>
  <c r="C805" i="2" s="1"/>
  <c r="F804" i="2"/>
  <c r="J804" i="2"/>
  <c r="N803" i="2"/>
  <c r="M803" i="2"/>
  <c r="I804" i="2" l="1"/>
  <c r="O804" i="2"/>
  <c r="E804" i="2"/>
  <c r="K805" i="2"/>
  <c r="G805" i="2"/>
  <c r="J805" i="2" l="1"/>
  <c r="P806" i="2"/>
  <c r="C806" i="2" s="1"/>
  <c r="F805" i="2"/>
  <c r="M804" i="2"/>
  <c r="N804" i="2"/>
  <c r="G806" i="2" l="1"/>
  <c r="K806" i="2"/>
  <c r="O805" i="2"/>
  <c r="I805" i="2"/>
  <c r="E805" i="2"/>
  <c r="N805" i="2" l="1"/>
  <c r="M805" i="2"/>
  <c r="F806" i="2"/>
  <c r="J806" i="2"/>
  <c r="P807" i="2"/>
  <c r="C807" i="2" s="1"/>
  <c r="K807" i="2" l="1"/>
  <c r="G807" i="2"/>
  <c r="O806" i="2"/>
  <c r="E806" i="2"/>
  <c r="I806" i="2"/>
  <c r="N806" i="2" l="1"/>
  <c r="M806" i="2"/>
  <c r="F807" i="2"/>
  <c r="P808" i="2"/>
  <c r="C808" i="2" s="1"/>
  <c r="J807" i="2"/>
  <c r="I807" i="2" s="1"/>
  <c r="K808" i="2" l="1"/>
  <c r="G808" i="2"/>
  <c r="O807" i="2"/>
  <c r="E807" i="2"/>
  <c r="N807" i="2" l="1"/>
  <c r="M807" i="2"/>
  <c r="J808" i="2"/>
  <c r="P809" i="2"/>
  <c r="C809" i="2" s="1"/>
  <c r="F808" i="2"/>
  <c r="G809" i="2" l="1"/>
  <c r="K809" i="2"/>
  <c r="I808" i="2"/>
  <c r="O808" i="2"/>
  <c r="E808" i="2"/>
  <c r="M808" i="2" l="1"/>
  <c r="N808" i="2"/>
  <c r="P810" i="2"/>
  <c r="C810" i="2" s="1"/>
  <c r="J809" i="2"/>
  <c r="F809" i="2"/>
  <c r="E809" i="2" l="1"/>
  <c r="I809" i="2"/>
  <c r="O809" i="2"/>
  <c r="K810" i="2"/>
  <c r="G810" i="2"/>
  <c r="M809" i="2" l="1"/>
  <c r="P811" i="2"/>
  <c r="C811" i="2" s="1"/>
  <c r="F810" i="2"/>
  <c r="J810" i="2"/>
  <c r="N809" i="2"/>
  <c r="E810" i="2" l="1"/>
  <c r="O810" i="2"/>
  <c r="I810" i="2"/>
  <c r="G811" i="2"/>
  <c r="K811" i="2"/>
  <c r="J811" i="2" l="1"/>
  <c r="F811" i="2"/>
  <c r="P812" i="2"/>
  <c r="C812" i="2" s="1"/>
  <c r="N810" i="2"/>
  <c r="M810" i="2"/>
  <c r="I811" i="2" l="1"/>
  <c r="E811" i="2"/>
  <c r="O811" i="2"/>
  <c r="K812" i="2"/>
  <c r="G812" i="2"/>
  <c r="N811" i="2" l="1"/>
  <c r="M811" i="2"/>
  <c r="F812" i="2"/>
  <c r="J812" i="2"/>
  <c r="P813" i="2"/>
  <c r="C813" i="2" s="1"/>
  <c r="I812" i="2" l="1"/>
  <c r="K813" i="2"/>
  <c r="G813" i="2"/>
  <c r="E812" i="2"/>
  <c r="O812" i="2"/>
  <c r="J813" i="2" l="1"/>
  <c r="P814" i="2"/>
  <c r="C814" i="2" s="1"/>
  <c r="F813" i="2"/>
  <c r="N812" i="2"/>
  <c r="M812" i="2"/>
  <c r="K814" i="2" l="1"/>
  <c r="G814" i="2"/>
  <c r="I813" i="2"/>
  <c r="E813" i="2"/>
  <c r="O813" i="2"/>
  <c r="M813" i="2" l="1"/>
  <c r="N813" i="2"/>
  <c r="J814" i="2"/>
  <c r="P815" i="2"/>
  <c r="C815" i="2" s="1"/>
  <c r="F814" i="2"/>
  <c r="E814" i="2" l="1"/>
  <c r="I814" i="2"/>
  <c r="O814" i="2"/>
  <c r="K815" i="2"/>
  <c r="G815" i="2"/>
  <c r="F815" i="2" l="1"/>
  <c r="P816" i="2"/>
  <c r="C816" i="2" s="1"/>
  <c r="J815" i="2"/>
  <c r="N814" i="2"/>
  <c r="M814" i="2"/>
  <c r="K816" i="2" l="1"/>
  <c r="G816" i="2"/>
  <c r="I815" i="2"/>
  <c r="E815" i="2"/>
  <c r="O815" i="2"/>
  <c r="M815" i="2" l="1"/>
  <c r="N815" i="2"/>
  <c r="P817" i="2"/>
  <c r="C817" i="2" s="1"/>
  <c r="J816" i="2"/>
  <c r="F816" i="2"/>
  <c r="E816" i="2" l="1"/>
  <c r="I816" i="2"/>
  <c r="O816" i="2"/>
  <c r="K817" i="2"/>
  <c r="G817" i="2"/>
  <c r="P818" i="2" l="1"/>
  <c r="C818" i="2" s="1"/>
  <c r="F817" i="2"/>
  <c r="J817" i="2"/>
  <c r="N816" i="2"/>
  <c r="M816" i="2"/>
  <c r="E817" i="2" l="1"/>
  <c r="I817" i="2"/>
  <c r="O817" i="2"/>
  <c r="K818" i="2"/>
  <c r="G818" i="2"/>
  <c r="N817" i="2" l="1"/>
  <c r="M817" i="2"/>
  <c r="P819" i="2"/>
  <c r="C819" i="2" s="1"/>
  <c r="J818" i="2"/>
  <c r="F818" i="2"/>
  <c r="I818" i="2" l="1"/>
  <c r="E818" i="2"/>
  <c r="O818" i="2"/>
  <c r="K819" i="2"/>
  <c r="G819" i="2"/>
  <c r="N818" i="2" l="1"/>
  <c r="M818" i="2"/>
  <c r="J819" i="2"/>
  <c r="P820" i="2"/>
  <c r="C820" i="2" s="1"/>
  <c r="F819" i="2"/>
  <c r="K820" i="2" l="1"/>
  <c r="G820" i="2"/>
  <c r="E819" i="2"/>
  <c r="I819" i="2"/>
  <c r="O819" i="2"/>
  <c r="P821" i="2" l="1"/>
  <c r="C821" i="2" s="1"/>
  <c r="J820" i="2"/>
  <c r="F820" i="2"/>
  <c r="M819" i="2"/>
  <c r="N819" i="2"/>
  <c r="O820" i="2" l="1"/>
  <c r="I820" i="2"/>
  <c r="E820" i="2"/>
  <c r="K821" i="2"/>
  <c r="G821" i="2"/>
  <c r="P822" i="2" l="1"/>
  <c r="C822" i="2" s="1"/>
  <c r="F821" i="2"/>
  <c r="J821" i="2"/>
  <c r="M820" i="2"/>
  <c r="N820" i="2"/>
  <c r="E821" i="2" l="1"/>
  <c r="I821" i="2"/>
  <c r="O821" i="2"/>
  <c r="G822" i="2"/>
  <c r="K822" i="2"/>
  <c r="P823" i="2" l="1"/>
  <c r="C823" i="2" s="1"/>
  <c r="J822" i="2"/>
  <c r="F822" i="2"/>
  <c r="M821" i="2"/>
  <c r="N821" i="2"/>
  <c r="E822" i="2" l="1"/>
  <c r="O822" i="2"/>
  <c r="I822" i="2"/>
  <c r="G823" i="2"/>
  <c r="K823" i="2"/>
  <c r="J823" i="2" l="1"/>
  <c r="F823" i="2"/>
  <c r="P824" i="2"/>
  <c r="C824" i="2" s="1"/>
  <c r="N822" i="2"/>
  <c r="M822" i="2"/>
  <c r="O823" i="2" l="1"/>
  <c r="I823" i="2"/>
  <c r="E823" i="2"/>
  <c r="K824" i="2"/>
  <c r="G824" i="2"/>
  <c r="J824" i="2" l="1"/>
  <c r="F824" i="2"/>
  <c r="P825" i="2"/>
  <c r="C825" i="2" s="1"/>
  <c r="M823" i="2"/>
  <c r="N823" i="2"/>
  <c r="I824" i="2" l="1"/>
  <c r="E824" i="2"/>
  <c r="O824" i="2"/>
  <c r="G825" i="2"/>
  <c r="K825" i="2"/>
  <c r="F825" i="2" l="1"/>
  <c r="P826" i="2"/>
  <c r="C826" i="2" s="1"/>
  <c r="J825" i="2"/>
  <c r="M824" i="2"/>
  <c r="N824" i="2"/>
  <c r="K826" i="2" l="1"/>
  <c r="G826" i="2"/>
  <c r="E825" i="2"/>
  <c r="I825" i="2"/>
  <c r="O825" i="2"/>
  <c r="P827" i="2" l="1"/>
  <c r="C827" i="2" s="1"/>
  <c r="F826" i="2"/>
  <c r="J826" i="2"/>
  <c r="M825" i="2"/>
  <c r="N825" i="2"/>
  <c r="E826" i="2" l="1"/>
  <c r="I826" i="2"/>
  <c r="O826" i="2"/>
  <c r="G827" i="2"/>
  <c r="K827" i="2"/>
  <c r="P828" i="2" l="1"/>
  <c r="C828" i="2" s="1"/>
  <c r="F827" i="2"/>
  <c r="J827" i="2"/>
  <c r="M826" i="2"/>
  <c r="N826" i="2"/>
  <c r="I827" i="2" l="1"/>
  <c r="O827" i="2"/>
  <c r="E827" i="2"/>
  <c r="G828" i="2"/>
  <c r="K828" i="2"/>
  <c r="J828" i="2" l="1"/>
  <c r="P829" i="2"/>
  <c r="C829" i="2" s="1"/>
  <c r="F828" i="2"/>
  <c r="N827" i="2"/>
  <c r="M827" i="2"/>
  <c r="K829" i="2" l="1"/>
  <c r="G829" i="2"/>
  <c r="E828" i="2"/>
  <c r="O828" i="2"/>
  <c r="I828" i="2"/>
  <c r="P830" i="2" l="1"/>
  <c r="C830" i="2" s="1"/>
  <c r="J829" i="2"/>
  <c r="F829" i="2"/>
  <c r="M828" i="2"/>
  <c r="N828" i="2"/>
  <c r="E829" i="2" l="1"/>
  <c r="I829" i="2"/>
  <c r="O829" i="2"/>
  <c r="G830" i="2"/>
  <c r="K830" i="2"/>
  <c r="J830" i="2" l="1"/>
  <c r="P831" i="2"/>
  <c r="C831" i="2" s="1"/>
  <c r="F830" i="2"/>
  <c r="N829" i="2"/>
  <c r="M829" i="2"/>
  <c r="K831" i="2" l="1"/>
  <c r="G831" i="2"/>
  <c r="E830" i="2"/>
  <c r="I830" i="2"/>
  <c r="O830" i="2"/>
  <c r="N830" i="2" l="1"/>
  <c r="M830" i="2"/>
  <c r="F831" i="2"/>
  <c r="J831" i="2"/>
  <c r="P832" i="2"/>
  <c r="C832" i="2" s="1"/>
  <c r="K832" i="2" l="1"/>
  <c r="G832" i="2"/>
  <c r="E831" i="2"/>
  <c r="O831" i="2"/>
  <c r="I831" i="2"/>
  <c r="J832" i="2" l="1"/>
  <c r="F832" i="2"/>
  <c r="P833" i="2"/>
  <c r="C833" i="2" s="1"/>
  <c r="M831" i="2"/>
  <c r="N831" i="2"/>
  <c r="I832" i="2" l="1"/>
  <c r="E832" i="2"/>
  <c r="O832" i="2"/>
  <c r="K833" i="2"/>
  <c r="G833" i="2"/>
  <c r="N832" i="2" l="1"/>
  <c r="M832" i="2"/>
  <c r="P834" i="2"/>
  <c r="C834" i="2" s="1"/>
  <c r="J833" i="2"/>
  <c r="F833" i="2"/>
  <c r="I833" i="2" l="1"/>
  <c r="O833" i="2"/>
  <c r="E833" i="2"/>
  <c r="G834" i="2"/>
  <c r="K834" i="2"/>
  <c r="P835" i="2" l="1"/>
  <c r="C835" i="2" s="1"/>
  <c r="F834" i="2"/>
  <c r="J834" i="2"/>
  <c r="M833" i="2"/>
  <c r="N833" i="2"/>
  <c r="O834" i="2" l="1"/>
  <c r="E834" i="2"/>
  <c r="I834" i="2"/>
  <c r="K835" i="2"/>
  <c r="G835" i="2"/>
  <c r="N834" i="2" l="1"/>
  <c r="M834" i="2"/>
  <c r="P836" i="2"/>
  <c r="C836" i="2" s="1"/>
  <c r="J835" i="2"/>
  <c r="F835" i="2"/>
  <c r="I835" i="2" l="1"/>
  <c r="E835" i="2"/>
  <c r="O835" i="2"/>
  <c r="G836" i="2"/>
  <c r="K836" i="2"/>
  <c r="J836" i="2" l="1"/>
  <c r="P837" i="2"/>
  <c r="C837" i="2" s="1"/>
  <c r="F836" i="2"/>
  <c r="N835" i="2"/>
  <c r="M835" i="2"/>
  <c r="G837" i="2" l="1"/>
  <c r="K837" i="2"/>
  <c r="E836" i="2"/>
  <c r="O836" i="2"/>
  <c r="I836" i="2"/>
  <c r="M836" i="2" s="1"/>
  <c r="N836" i="2" l="1"/>
  <c r="P838" i="2"/>
  <c r="C838" i="2" s="1"/>
  <c r="J837" i="2"/>
  <c r="F837" i="2"/>
  <c r="O837" i="2" l="1"/>
  <c r="E837" i="2"/>
  <c r="I837" i="2"/>
  <c r="G838" i="2"/>
  <c r="K838" i="2"/>
  <c r="N837" i="2" l="1"/>
  <c r="J838" i="2"/>
  <c r="P839" i="2"/>
  <c r="C839" i="2" s="1"/>
  <c r="F838" i="2"/>
  <c r="M837" i="2"/>
  <c r="K839" i="2" l="1"/>
  <c r="G839" i="2"/>
  <c r="I838" i="2"/>
  <c r="O838" i="2"/>
  <c r="E838" i="2"/>
  <c r="N838" i="2" l="1"/>
  <c r="M838" i="2"/>
  <c r="F839" i="2"/>
  <c r="J839" i="2"/>
  <c r="P840" i="2"/>
  <c r="C840" i="2" s="1"/>
  <c r="K840" i="2" l="1"/>
  <c r="G840" i="2"/>
  <c r="O839" i="2"/>
  <c r="E839" i="2"/>
  <c r="I839" i="2"/>
  <c r="M839" i="2" l="1"/>
  <c r="N839" i="2"/>
  <c r="J840" i="2"/>
  <c r="F840" i="2"/>
  <c r="P841" i="2"/>
  <c r="C841" i="2" s="1"/>
  <c r="G841" i="2" l="1"/>
  <c r="K841" i="2"/>
  <c r="O840" i="2"/>
  <c r="E840" i="2"/>
  <c r="I840" i="2"/>
  <c r="M840" i="2" l="1"/>
  <c r="N840" i="2"/>
  <c r="P842" i="2"/>
  <c r="C842" i="2" s="1"/>
  <c r="J841" i="2"/>
  <c r="F841" i="2"/>
  <c r="I841" i="2" l="1"/>
  <c r="O841" i="2"/>
  <c r="E841" i="2"/>
  <c r="G842" i="2"/>
  <c r="K842" i="2"/>
  <c r="P843" i="2" l="1"/>
  <c r="C843" i="2" s="1"/>
  <c r="J842" i="2"/>
  <c r="F842" i="2"/>
  <c r="M841" i="2"/>
  <c r="N841" i="2"/>
  <c r="E842" i="2" l="1"/>
  <c r="I842" i="2"/>
  <c r="O842" i="2"/>
  <c r="K843" i="2"/>
  <c r="G843" i="2"/>
  <c r="M842" i="2" l="1"/>
  <c r="J843" i="2"/>
  <c r="P844" i="2"/>
  <c r="C844" i="2" s="1"/>
  <c r="F843" i="2"/>
  <c r="N842" i="2"/>
  <c r="K844" i="2" l="1"/>
  <c r="G844" i="2"/>
  <c r="E843" i="2"/>
  <c r="I843" i="2"/>
  <c r="O843" i="2"/>
  <c r="F844" i="2" l="1"/>
  <c r="J844" i="2"/>
  <c r="P845" i="2"/>
  <c r="C845" i="2" s="1"/>
  <c r="M843" i="2"/>
  <c r="N843" i="2"/>
  <c r="G845" i="2" l="1"/>
  <c r="K845" i="2"/>
  <c r="O844" i="2"/>
  <c r="E844" i="2"/>
  <c r="I844" i="2"/>
  <c r="N844" i="2" l="1"/>
  <c r="M844" i="2"/>
  <c r="J845" i="2"/>
  <c r="F845" i="2"/>
  <c r="P846" i="2"/>
  <c r="C846" i="2" s="1"/>
  <c r="I845" i="2" l="1"/>
  <c r="O845" i="2"/>
  <c r="E845" i="2"/>
  <c r="G846" i="2"/>
  <c r="K846" i="2"/>
  <c r="P847" i="2" l="1"/>
  <c r="C847" i="2" s="1"/>
  <c r="J846" i="2"/>
  <c r="F846" i="2"/>
  <c r="N845" i="2"/>
  <c r="M845" i="2"/>
  <c r="I846" i="2" l="1"/>
  <c r="O846" i="2"/>
  <c r="E846" i="2"/>
  <c r="K847" i="2"/>
  <c r="G847" i="2"/>
  <c r="P848" i="2" l="1"/>
  <c r="C848" i="2" s="1"/>
  <c r="J847" i="2"/>
  <c r="F847" i="2"/>
  <c r="N846" i="2"/>
  <c r="M846" i="2"/>
  <c r="I847" i="2" l="1"/>
  <c r="E847" i="2"/>
  <c r="O847" i="2"/>
  <c r="K848" i="2"/>
  <c r="G848" i="2"/>
  <c r="N847" i="2" l="1"/>
  <c r="M847" i="2"/>
  <c r="P849" i="2"/>
  <c r="C849" i="2" s="1"/>
  <c r="J848" i="2"/>
  <c r="F848" i="2"/>
  <c r="I848" i="2" l="1"/>
  <c r="O848" i="2"/>
  <c r="E848" i="2"/>
  <c r="G849" i="2"/>
  <c r="K849" i="2"/>
  <c r="P850" i="2" l="1"/>
  <c r="C850" i="2" s="1"/>
  <c r="F849" i="2"/>
  <c r="J849" i="2"/>
  <c r="N848" i="2"/>
  <c r="M848" i="2"/>
  <c r="I849" i="2" l="1"/>
  <c r="O849" i="2"/>
  <c r="E849" i="2"/>
  <c r="K850" i="2"/>
  <c r="G850" i="2"/>
  <c r="P851" i="2" l="1"/>
  <c r="C851" i="2" s="1"/>
  <c r="J850" i="2"/>
  <c r="F850" i="2"/>
  <c r="M849" i="2"/>
  <c r="N849" i="2"/>
  <c r="O850" i="2" l="1"/>
  <c r="I850" i="2"/>
  <c r="E850" i="2"/>
  <c r="G851" i="2"/>
  <c r="K851" i="2"/>
  <c r="P852" i="2" l="1"/>
  <c r="C852" i="2" s="1"/>
  <c r="J851" i="2"/>
  <c r="F851" i="2"/>
  <c r="N850" i="2"/>
  <c r="M850" i="2"/>
  <c r="E851" i="2" l="1"/>
  <c r="I851" i="2"/>
  <c r="O851" i="2"/>
  <c r="G852" i="2"/>
  <c r="K852" i="2"/>
  <c r="N851" i="2" l="1"/>
  <c r="M851" i="2"/>
  <c r="P853" i="2"/>
  <c r="C853" i="2" s="1"/>
  <c r="F852" i="2"/>
  <c r="J852" i="2"/>
  <c r="O852" i="2" l="1"/>
  <c r="I852" i="2"/>
  <c r="E852" i="2"/>
  <c r="K853" i="2"/>
  <c r="G853" i="2"/>
  <c r="F853" i="2" l="1"/>
  <c r="P854" i="2"/>
  <c r="C854" i="2" s="1"/>
  <c r="J853" i="2"/>
  <c r="M852" i="2"/>
  <c r="N852" i="2"/>
  <c r="G854" i="2" l="1"/>
  <c r="K854" i="2"/>
  <c r="I853" i="2"/>
  <c r="O853" i="2"/>
  <c r="E853" i="2"/>
  <c r="N853" i="2" l="1"/>
  <c r="M853" i="2"/>
  <c r="P855" i="2"/>
  <c r="C855" i="2" s="1"/>
  <c r="F854" i="2"/>
  <c r="J854" i="2"/>
  <c r="O854" i="2" l="1"/>
  <c r="I854" i="2"/>
  <c r="E854" i="2"/>
  <c r="K855" i="2"/>
  <c r="G855" i="2"/>
  <c r="P856" i="2" l="1"/>
  <c r="C856" i="2" s="1"/>
  <c r="F855" i="2"/>
  <c r="J855" i="2"/>
  <c r="N854" i="2"/>
  <c r="M854" i="2"/>
  <c r="O855" i="2" l="1"/>
  <c r="I855" i="2"/>
  <c r="E855" i="2"/>
  <c r="K856" i="2"/>
  <c r="G856" i="2"/>
  <c r="P857" i="2" l="1"/>
  <c r="C857" i="2" s="1"/>
  <c r="J856" i="2"/>
  <c r="F856" i="2"/>
  <c r="N855" i="2"/>
  <c r="M855" i="2"/>
  <c r="I856" i="2" l="1"/>
  <c r="E856" i="2"/>
  <c r="O856" i="2"/>
  <c r="G857" i="2"/>
  <c r="K857" i="2"/>
  <c r="F857" i="2" l="1"/>
  <c r="P858" i="2"/>
  <c r="C858" i="2" s="1"/>
  <c r="J857" i="2"/>
  <c r="N856" i="2"/>
  <c r="M856" i="2"/>
  <c r="K858" i="2" l="1"/>
  <c r="G858" i="2"/>
  <c r="E857" i="2"/>
  <c r="O857" i="2"/>
  <c r="I857" i="2"/>
  <c r="P859" i="2" l="1"/>
  <c r="C859" i="2" s="1"/>
  <c r="J858" i="2"/>
  <c r="F858" i="2"/>
  <c r="M857" i="2"/>
  <c r="N857" i="2"/>
  <c r="I858" i="2" l="1"/>
  <c r="O858" i="2"/>
  <c r="E858" i="2"/>
  <c r="K859" i="2"/>
  <c r="G859" i="2"/>
  <c r="J859" i="2" l="1"/>
  <c r="P860" i="2"/>
  <c r="C860" i="2" s="1"/>
  <c r="F859" i="2"/>
  <c r="N858" i="2"/>
  <c r="M858" i="2"/>
  <c r="K860" i="2" l="1"/>
  <c r="G860" i="2"/>
  <c r="O859" i="2"/>
  <c r="I859" i="2"/>
  <c r="E859" i="2"/>
  <c r="F860" i="2" l="1"/>
  <c r="N859" i="2"/>
  <c r="M859" i="2"/>
  <c r="P861" i="2"/>
  <c r="C861" i="2" s="1"/>
  <c r="J860" i="2"/>
  <c r="O860" i="2" s="1"/>
  <c r="I860" i="2" l="1"/>
  <c r="E860" i="2"/>
  <c r="G861" i="2"/>
  <c r="K861" i="2"/>
  <c r="J861" i="2" l="1"/>
  <c r="F861" i="2"/>
  <c r="P862" i="2"/>
  <c r="C862" i="2" s="1"/>
  <c r="N860" i="2"/>
  <c r="M860" i="2"/>
  <c r="K862" i="2" l="1"/>
  <c r="G862" i="2"/>
  <c r="O861" i="2"/>
  <c r="E861" i="2"/>
  <c r="I861" i="2"/>
  <c r="J862" i="2" l="1"/>
  <c r="M861" i="2"/>
  <c r="N861" i="2"/>
  <c r="P863" i="2"/>
  <c r="C863" i="2" s="1"/>
  <c r="F862" i="2"/>
  <c r="G863" i="2" l="1"/>
  <c r="K863" i="2"/>
  <c r="E862" i="2"/>
  <c r="O862" i="2"/>
  <c r="I862" i="2"/>
  <c r="M862" i="2" l="1"/>
  <c r="N862" i="2"/>
  <c r="F863" i="2"/>
  <c r="J863" i="2"/>
  <c r="P864" i="2"/>
  <c r="C864" i="2" s="1"/>
  <c r="G864" i="2" l="1"/>
  <c r="K864" i="2"/>
  <c r="O863" i="2"/>
  <c r="E863" i="2"/>
  <c r="I863" i="2"/>
  <c r="N863" i="2" l="1"/>
  <c r="M863" i="2"/>
  <c r="J864" i="2"/>
  <c r="F864" i="2"/>
  <c r="P865" i="2"/>
  <c r="C865" i="2" s="1"/>
  <c r="I864" i="2" l="1"/>
  <c r="O864" i="2"/>
  <c r="E864" i="2"/>
  <c r="G865" i="2"/>
  <c r="K865" i="2"/>
  <c r="P866" i="2" l="1"/>
  <c r="C866" i="2" s="1"/>
  <c r="F865" i="2"/>
  <c r="J865" i="2"/>
  <c r="N864" i="2"/>
  <c r="M864" i="2"/>
  <c r="O865" i="2" l="1"/>
  <c r="E865" i="2"/>
  <c r="I865" i="2"/>
  <c r="K866" i="2"/>
  <c r="G866" i="2"/>
  <c r="N865" i="2" l="1"/>
  <c r="M865" i="2"/>
  <c r="J866" i="2"/>
  <c r="P867" i="2"/>
  <c r="C867" i="2" s="1"/>
  <c r="F866" i="2"/>
  <c r="K867" i="2" l="1"/>
  <c r="G867" i="2"/>
  <c r="I866" i="2"/>
  <c r="O866" i="2"/>
  <c r="E866" i="2"/>
  <c r="N866" i="2" l="1"/>
  <c r="M866" i="2"/>
  <c r="P868" i="2"/>
  <c r="C868" i="2" s="1"/>
  <c r="J867" i="2"/>
  <c r="F867" i="2"/>
  <c r="E867" i="2" l="1"/>
  <c r="I867" i="2"/>
  <c r="O867" i="2"/>
  <c r="K868" i="2"/>
  <c r="G868" i="2"/>
  <c r="F868" i="2" l="1"/>
  <c r="P869" i="2"/>
  <c r="C869" i="2" s="1"/>
  <c r="J868" i="2"/>
  <c r="N867" i="2"/>
  <c r="M867" i="2"/>
  <c r="K869" i="2" l="1"/>
  <c r="G869" i="2"/>
  <c r="I868" i="2"/>
  <c r="O868" i="2"/>
  <c r="E868" i="2"/>
  <c r="P870" i="2" l="1"/>
  <c r="C870" i="2" s="1"/>
  <c r="J869" i="2"/>
  <c r="F869" i="2"/>
  <c r="N868" i="2"/>
  <c r="M868" i="2"/>
  <c r="I869" i="2" l="1"/>
  <c r="E869" i="2"/>
  <c r="O869" i="2"/>
  <c r="K870" i="2"/>
  <c r="G870" i="2"/>
  <c r="M869" i="2" l="1"/>
  <c r="N869" i="2"/>
  <c r="F870" i="2"/>
  <c r="P871" i="2"/>
  <c r="C871" i="2" s="1"/>
  <c r="J870" i="2"/>
  <c r="I870" i="2" l="1"/>
  <c r="E870" i="2"/>
  <c r="O870" i="2"/>
  <c r="K871" i="2"/>
  <c r="G871" i="2"/>
  <c r="N870" i="2" l="1"/>
  <c r="M870" i="2"/>
  <c r="P872" i="2"/>
  <c r="C872" i="2" s="1"/>
  <c r="F871" i="2"/>
  <c r="J871" i="2"/>
  <c r="O871" i="2" l="1"/>
  <c r="E871" i="2"/>
  <c r="I871" i="2"/>
  <c r="K872" i="2"/>
  <c r="G872" i="2"/>
  <c r="M871" i="2" l="1"/>
  <c r="N871" i="2"/>
  <c r="F872" i="2"/>
  <c r="J872" i="2"/>
  <c r="P873" i="2"/>
  <c r="C873" i="2" s="1"/>
  <c r="G873" i="2" l="1"/>
  <c r="K873" i="2"/>
  <c r="I872" i="2"/>
  <c r="O872" i="2"/>
  <c r="E872" i="2"/>
  <c r="N872" i="2" l="1"/>
  <c r="M872" i="2"/>
  <c r="P874" i="2"/>
  <c r="C874" i="2" s="1"/>
  <c r="F873" i="2"/>
  <c r="J873" i="2"/>
  <c r="I873" i="2" l="1"/>
  <c r="E873" i="2"/>
  <c r="O873" i="2"/>
  <c r="K874" i="2"/>
  <c r="G874" i="2"/>
  <c r="M873" i="2" l="1"/>
  <c r="N873" i="2"/>
  <c r="P875" i="2"/>
  <c r="C875" i="2" s="1"/>
  <c r="F874" i="2"/>
  <c r="J874" i="2"/>
  <c r="K875" i="2" l="1"/>
  <c r="G875" i="2"/>
  <c r="O874" i="2"/>
  <c r="E874" i="2"/>
  <c r="I874" i="2"/>
  <c r="J875" i="2" l="1"/>
  <c r="N874" i="2"/>
  <c r="M874" i="2"/>
  <c r="P876" i="2"/>
  <c r="C876" i="2" s="1"/>
  <c r="F875" i="2"/>
  <c r="I875" i="2" l="1"/>
  <c r="E875" i="2"/>
  <c r="O875" i="2"/>
  <c r="K876" i="2"/>
  <c r="G876" i="2"/>
  <c r="N875" i="2" l="1"/>
  <c r="M875" i="2"/>
  <c r="P877" i="2"/>
  <c r="C877" i="2" s="1"/>
  <c r="J876" i="2"/>
  <c r="F876" i="2"/>
  <c r="I876" i="2" l="1"/>
  <c r="O876" i="2"/>
  <c r="E876" i="2"/>
  <c r="K877" i="2"/>
  <c r="G877" i="2"/>
  <c r="P878" i="2" l="1"/>
  <c r="C878" i="2" s="1"/>
  <c r="F877" i="2"/>
  <c r="J877" i="2"/>
  <c r="N876" i="2"/>
  <c r="M876" i="2"/>
  <c r="E877" i="2" l="1"/>
  <c r="O877" i="2"/>
  <c r="I877" i="2"/>
  <c r="K878" i="2"/>
  <c r="G878" i="2"/>
  <c r="P879" i="2" l="1"/>
  <c r="C879" i="2" s="1"/>
  <c r="F878" i="2"/>
  <c r="J878" i="2"/>
  <c r="M877" i="2"/>
  <c r="N877" i="2"/>
  <c r="O878" i="2" l="1"/>
  <c r="E878" i="2"/>
  <c r="I878" i="2"/>
  <c r="K879" i="2"/>
  <c r="G879" i="2"/>
  <c r="N878" i="2" l="1"/>
  <c r="M878" i="2"/>
  <c r="F879" i="2"/>
  <c r="J879" i="2"/>
  <c r="P880" i="2"/>
  <c r="C880" i="2" s="1"/>
  <c r="K880" i="2" l="1"/>
  <c r="G880" i="2"/>
  <c r="I879" i="2"/>
  <c r="E879" i="2"/>
  <c r="O879" i="2"/>
  <c r="N879" i="2" l="1"/>
  <c r="M879" i="2"/>
  <c r="J880" i="2"/>
  <c r="F880" i="2"/>
  <c r="P881" i="2"/>
  <c r="C881" i="2" s="1"/>
  <c r="I880" i="2" l="1"/>
  <c r="O880" i="2"/>
  <c r="E880" i="2"/>
  <c r="K881" i="2"/>
  <c r="G881" i="2"/>
  <c r="P882" i="2" l="1"/>
  <c r="C882" i="2" s="1"/>
  <c r="J881" i="2"/>
  <c r="F881" i="2"/>
  <c r="M880" i="2"/>
  <c r="N880" i="2"/>
  <c r="I881" i="2" l="1"/>
  <c r="E881" i="2"/>
  <c r="O881" i="2"/>
  <c r="K882" i="2"/>
  <c r="G882" i="2"/>
  <c r="N881" i="2" l="1"/>
  <c r="M881" i="2"/>
  <c r="F882" i="2"/>
  <c r="P883" i="2"/>
  <c r="C883" i="2" s="1"/>
  <c r="J882" i="2"/>
  <c r="K883" i="2" l="1"/>
  <c r="G883" i="2"/>
  <c r="I882" i="2"/>
  <c r="E882" i="2"/>
  <c r="O882" i="2"/>
  <c r="N882" i="2" l="1"/>
  <c r="M882" i="2"/>
  <c r="F883" i="2"/>
  <c r="P884" i="2"/>
  <c r="C884" i="2" s="1"/>
  <c r="J883" i="2"/>
  <c r="G884" i="2" l="1"/>
  <c r="K884" i="2"/>
  <c r="O883" i="2"/>
  <c r="E883" i="2"/>
  <c r="I883" i="2"/>
  <c r="N883" i="2" l="1"/>
  <c r="M883" i="2"/>
  <c r="P885" i="2"/>
  <c r="C885" i="2" s="1"/>
  <c r="J884" i="2"/>
  <c r="F884" i="2"/>
  <c r="O884" i="2" l="1"/>
  <c r="E884" i="2"/>
  <c r="I884" i="2"/>
  <c r="G885" i="2"/>
  <c r="K885" i="2"/>
  <c r="N884" i="2" l="1"/>
  <c r="P886" i="2"/>
  <c r="C886" i="2" s="1"/>
  <c r="F885" i="2"/>
  <c r="J885" i="2"/>
  <c r="M884" i="2"/>
  <c r="I885" i="2" l="1"/>
  <c r="E885" i="2"/>
  <c r="O885" i="2"/>
  <c r="G886" i="2"/>
  <c r="K886" i="2"/>
  <c r="J886" i="2" l="1"/>
  <c r="P887" i="2"/>
  <c r="C887" i="2" s="1"/>
  <c r="F886" i="2"/>
  <c r="N885" i="2"/>
  <c r="M885" i="2"/>
  <c r="K887" i="2" l="1"/>
  <c r="G887" i="2"/>
  <c r="E886" i="2"/>
  <c r="I886" i="2"/>
  <c r="O886" i="2"/>
  <c r="J887" i="2" l="1"/>
  <c r="P888" i="2"/>
  <c r="C888" i="2" s="1"/>
  <c r="F887" i="2"/>
  <c r="M886" i="2"/>
  <c r="N886" i="2"/>
  <c r="G888" i="2" l="1"/>
  <c r="K888" i="2"/>
  <c r="O887" i="2"/>
  <c r="I887" i="2"/>
  <c r="E887" i="2"/>
  <c r="M887" i="2" l="1"/>
  <c r="N887" i="2"/>
  <c r="P889" i="2"/>
  <c r="C889" i="2" s="1"/>
  <c r="F888" i="2"/>
  <c r="J888" i="2"/>
  <c r="G889" i="2" l="1"/>
  <c r="K889" i="2"/>
  <c r="E888" i="2"/>
  <c r="O888" i="2"/>
  <c r="I888" i="2"/>
  <c r="N888" i="2" l="1"/>
  <c r="M888" i="2"/>
  <c r="F889" i="2"/>
  <c r="P890" i="2"/>
  <c r="C890" i="2" s="1"/>
  <c r="J889" i="2"/>
  <c r="G890" i="2" l="1"/>
  <c r="K890" i="2"/>
  <c r="O889" i="2"/>
  <c r="I889" i="2"/>
  <c r="E889" i="2"/>
  <c r="N889" i="2" l="1"/>
  <c r="M889" i="2"/>
  <c r="P891" i="2"/>
  <c r="C891" i="2" s="1"/>
  <c r="J890" i="2"/>
  <c r="F890" i="2"/>
  <c r="E890" i="2" l="1"/>
  <c r="O890" i="2"/>
  <c r="I890" i="2"/>
  <c r="K891" i="2"/>
  <c r="G891" i="2"/>
  <c r="P892" i="2" l="1"/>
  <c r="C892" i="2" s="1"/>
  <c r="J891" i="2"/>
  <c r="F891" i="2"/>
  <c r="N890" i="2"/>
  <c r="M890" i="2"/>
  <c r="O891" i="2" l="1"/>
  <c r="E891" i="2"/>
  <c r="I891" i="2"/>
  <c r="K892" i="2"/>
  <c r="G892" i="2"/>
  <c r="N891" i="2" l="1"/>
  <c r="M891" i="2"/>
  <c r="J892" i="2"/>
  <c r="P893" i="2"/>
  <c r="C893" i="2" s="1"/>
  <c r="F892" i="2"/>
  <c r="K893" i="2" l="1"/>
  <c r="G893" i="2"/>
  <c r="O892" i="2"/>
  <c r="I892" i="2"/>
  <c r="E892" i="2"/>
  <c r="P894" i="2" l="1"/>
  <c r="C894" i="2" s="1"/>
  <c r="F893" i="2"/>
  <c r="J893" i="2"/>
  <c r="N892" i="2"/>
  <c r="M892" i="2"/>
  <c r="O893" i="2" l="1"/>
  <c r="I893" i="2"/>
  <c r="E893" i="2"/>
  <c r="G894" i="2"/>
  <c r="K894" i="2"/>
  <c r="N893" i="2" l="1"/>
  <c r="M893" i="2"/>
  <c r="P895" i="2"/>
  <c r="C895" i="2" s="1"/>
  <c r="F894" i="2"/>
  <c r="J894" i="2"/>
  <c r="I894" i="2" l="1"/>
  <c r="O894" i="2"/>
  <c r="E894" i="2"/>
  <c r="G895" i="2"/>
  <c r="K895" i="2"/>
  <c r="J895" i="2" l="1"/>
  <c r="F895" i="2"/>
  <c r="P896" i="2"/>
  <c r="C896" i="2" s="1"/>
  <c r="N894" i="2"/>
  <c r="M894" i="2"/>
  <c r="E895" i="2" l="1"/>
  <c r="O895" i="2"/>
  <c r="I895" i="2"/>
  <c r="K896" i="2"/>
  <c r="G896" i="2"/>
  <c r="F896" i="2" l="1"/>
  <c r="J896" i="2"/>
  <c r="P897" i="2"/>
  <c r="C897" i="2" s="1"/>
  <c r="N895" i="2"/>
  <c r="M895" i="2"/>
  <c r="G897" i="2" l="1"/>
  <c r="K897" i="2"/>
  <c r="I896" i="2"/>
  <c r="O896" i="2"/>
  <c r="E896" i="2"/>
  <c r="M896" i="2" l="1"/>
  <c r="N896" i="2"/>
  <c r="J897" i="2"/>
  <c r="P898" i="2"/>
  <c r="C898" i="2" s="1"/>
  <c r="F897" i="2"/>
  <c r="I897" i="2" l="1"/>
  <c r="E897" i="2"/>
  <c r="O897" i="2"/>
  <c r="G898" i="2"/>
  <c r="K898" i="2"/>
  <c r="F898" i="2" l="1"/>
  <c r="P899" i="2"/>
  <c r="C899" i="2" s="1"/>
  <c r="J898" i="2"/>
  <c r="M897" i="2"/>
  <c r="N897" i="2"/>
  <c r="K899" i="2" l="1"/>
  <c r="G899" i="2"/>
  <c r="I898" i="2"/>
  <c r="E898" i="2"/>
  <c r="O898" i="2"/>
  <c r="M898" i="2" l="1"/>
  <c r="N898" i="2"/>
  <c r="J899" i="2"/>
  <c r="F899" i="2"/>
  <c r="P900" i="2"/>
  <c r="C900" i="2" s="1"/>
  <c r="K900" i="2" l="1"/>
  <c r="G900" i="2"/>
  <c r="E899" i="2"/>
  <c r="O899" i="2"/>
  <c r="I899" i="2"/>
  <c r="F900" i="2" l="1"/>
  <c r="P901" i="2"/>
  <c r="C901" i="2" s="1"/>
  <c r="J900" i="2"/>
  <c r="M899" i="2"/>
  <c r="N899" i="2"/>
  <c r="G901" i="2" l="1"/>
  <c r="K901" i="2"/>
  <c r="I900" i="2"/>
  <c r="E900" i="2"/>
  <c r="O900" i="2"/>
  <c r="N900" i="2" l="1"/>
  <c r="M900" i="2"/>
  <c r="P902" i="2"/>
  <c r="C902" i="2" s="1"/>
  <c r="F901" i="2"/>
  <c r="J901" i="2"/>
  <c r="E901" i="2" l="1"/>
  <c r="O901" i="2"/>
  <c r="I901" i="2"/>
  <c r="K902" i="2"/>
  <c r="G902" i="2"/>
  <c r="J902" i="2" l="1"/>
  <c r="P903" i="2"/>
  <c r="C903" i="2" s="1"/>
  <c r="F902" i="2"/>
  <c r="M901" i="2"/>
  <c r="N901" i="2"/>
  <c r="K903" i="2" l="1"/>
  <c r="G903" i="2"/>
  <c r="E902" i="2"/>
  <c r="I902" i="2"/>
  <c r="O902" i="2"/>
  <c r="J903" i="2" l="1"/>
  <c r="P904" i="2"/>
  <c r="C904" i="2" s="1"/>
  <c r="F903" i="2"/>
  <c r="N902" i="2"/>
  <c r="M902" i="2"/>
  <c r="G904" i="2" l="1"/>
  <c r="K904" i="2"/>
  <c r="E903" i="2"/>
  <c r="I903" i="2"/>
  <c r="O903" i="2"/>
  <c r="N903" i="2" l="1"/>
  <c r="M903" i="2"/>
  <c r="P905" i="2"/>
  <c r="C905" i="2" s="1"/>
  <c r="J904" i="2"/>
  <c r="F904" i="2"/>
  <c r="O904" i="2" l="1"/>
  <c r="E904" i="2"/>
  <c r="I904" i="2"/>
  <c r="G905" i="2"/>
  <c r="K905" i="2"/>
  <c r="J905" i="2" l="1"/>
  <c r="F905" i="2"/>
  <c r="P906" i="2"/>
  <c r="C906" i="2" s="1"/>
  <c r="M904" i="2"/>
  <c r="N904" i="2"/>
  <c r="I905" i="2" l="1"/>
  <c r="E905" i="2"/>
  <c r="O905" i="2"/>
  <c r="K906" i="2"/>
  <c r="G906" i="2"/>
  <c r="M905" i="2" l="1"/>
  <c r="N905" i="2"/>
  <c r="F906" i="2"/>
  <c r="J906" i="2"/>
  <c r="P907" i="2"/>
  <c r="C907" i="2" s="1"/>
  <c r="G907" i="2" l="1"/>
  <c r="K907" i="2"/>
  <c r="I906" i="2"/>
  <c r="O906" i="2"/>
  <c r="E906" i="2"/>
  <c r="M906" i="2" l="1"/>
  <c r="N906" i="2"/>
  <c r="P908" i="2"/>
  <c r="C908" i="2" s="1"/>
  <c r="J907" i="2"/>
  <c r="F907" i="2"/>
  <c r="E907" i="2" l="1"/>
  <c r="I907" i="2"/>
  <c r="O907" i="2"/>
  <c r="K908" i="2"/>
  <c r="G908" i="2"/>
  <c r="P909" i="2" l="1"/>
  <c r="C909" i="2" s="1"/>
  <c r="J908" i="2"/>
  <c r="F908" i="2"/>
  <c r="M907" i="2"/>
  <c r="N907" i="2"/>
  <c r="E908" i="2" l="1"/>
  <c r="O908" i="2"/>
  <c r="I908" i="2"/>
  <c r="M908" i="2" s="1"/>
  <c r="K909" i="2"/>
  <c r="G909" i="2"/>
  <c r="J909" i="2" l="1"/>
  <c r="F909" i="2"/>
  <c r="P910" i="2"/>
  <c r="C910" i="2" s="1"/>
  <c r="N908" i="2"/>
  <c r="E909" i="2" l="1"/>
  <c r="I909" i="2"/>
  <c r="O909" i="2"/>
  <c r="K910" i="2"/>
  <c r="G910" i="2"/>
  <c r="F910" i="2" l="1"/>
  <c r="P911" i="2"/>
  <c r="C911" i="2" s="1"/>
  <c r="J910" i="2"/>
  <c r="M909" i="2"/>
  <c r="N909" i="2"/>
  <c r="K911" i="2" l="1"/>
  <c r="G911" i="2"/>
  <c r="I910" i="2"/>
  <c r="E910" i="2"/>
  <c r="O910" i="2"/>
  <c r="M910" i="2" l="1"/>
  <c r="N910" i="2"/>
  <c r="P912" i="2"/>
  <c r="C912" i="2" s="1"/>
  <c r="J911" i="2"/>
  <c r="F911" i="2"/>
  <c r="E911" i="2" l="1"/>
  <c r="I911" i="2"/>
  <c r="O911" i="2"/>
  <c r="G912" i="2"/>
  <c r="K912" i="2"/>
  <c r="P913" i="2" l="1"/>
  <c r="C913" i="2" s="1"/>
  <c r="F912" i="2"/>
  <c r="J912" i="2"/>
  <c r="M911" i="2"/>
  <c r="N911" i="2"/>
  <c r="E912" i="2" l="1"/>
  <c r="I912" i="2"/>
  <c r="O912" i="2"/>
  <c r="K913" i="2"/>
  <c r="G913" i="2"/>
  <c r="P914" i="2" l="1"/>
  <c r="C914" i="2" s="1"/>
  <c r="J913" i="2"/>
  <c r="F913" i="2"/>
  <c r="N912" i="2"/>
  <c r="M912" i="2"/>
  <c r="I913" i="2" l="1"/>
  <c r="O913" i="2"/>
  <c r="E913" i="2"/>
  <c r="K914" i="2"/>
  <c r="G914" i="2"/>
  <c r="J914" i="2" l="1"/>
  <c r="F914" i="2"/>
  <c r="P915" i="2"/>
  <c r="C915" i="2" s="1"/>
  <c r="N913" i="2"/>
  <c r="M913" i="2"/>
  <c r="O914" i="2" l="1"/>
  <c r="I914" i="2"/>
  <c r="E914" i="2"/>
  <c r="G915" i="2"/>
  <c r="K915" i="2"/>
  <c r="F915" i="2" l="1"/>
  <c r="P916" i="2"/>
  <c r="C916" i="2" s="1"/>
  <c r="J915" i="2"/>
  <c r="E915" i="2" s="1"/>
  <c r="N914" i="2"/>
  <c r="M914" i="2"/>
  <c r="I915" i="2" l="1"/>
  <c r="N915" i="2" s="1"/>
  <c r="O915" i="2"/>
  <c r="M915" i="2"/>
  <c r="G916" i="2"/>
  <c r="K916" i="2"/>
  <c r="P917" i="2" l="1"/>
  <c r="C917" i="2" s="1"/>
  <c r="F916" i="2"/>
  <c r="J916" i="2"/>
  <c r="E916" i="2" l="1"/>
  <c r="I916" i="2"/>
  <c r="O916" i="2"/>
  <c r="G917" i="2"/>
  <c r="K917" i="2"/>
  <c r="P918" i="2" l="1"/>
  <c r="C918" i="2" s="1"/>
  <c r="J917" i="2"/>
  <c r="F917" i="2"/>
  <c r="N916" i="2"/>
  <c r="M916" i="2"/>
  <c r="E917" i="2" l="1"/>
  <c r="O917" i="2"/>
  <c r="I917" i="2"/>
  <c r="K918" i="2"/>
  <c r="G918" i="2"/>
  <c r="P919" i="2" l="1"/>
  <c r="C919" i="2" s="1"/>
  <c r="F918" i="2"/>
  <c r="J918" i="2"/>
  <c r="N917" i="2"/>
  <c r="M917" i="2"/>
  <c r="O918" i="2" l="1"/>
  <c r="E918" i="2"/>
  <c r="I918" i="2"/>
  <c r="K919" i="2"/>
  <c r="G919" i="2"/>
  <c r="N918" i="2" l="1"/>
  <c r="M918" i="2"/>
  <c r="J919" i="2"/>
  <c r="P920" i="2"/>
  <c r="C920" i="2" s="1"/>
  <c r="F919" i="2"/>
  <c r="K920" i="2" l="1"/>
  <c r="G920" i="2"/>
  <c r="O919" i="2"/>
  <c r="I919" i="2"/>
  <c r="E919" i="2"/>
  <c r="P921" i="2" l="1"/>
  <c r="C921" i="2" s="1"/>
  <c r="F920" i="2"/>
  <c r="J920" i="2"/>
  <c r="N919" i="2"/>
  <c r="M919" i="2"/>
  <c r="E920" i="2" l="1"/>
  <c r="O920" i="2"/>
  <c r="I920" i="2"/>
  <c r="K921" i="2"/>
  <c r="G921" i="2"/>
  <c r="F921" i="2" l="1"/>
  <c r="J921" i="2"/>
  <c r="P922" i="2"/>
  <c r="C922" i="2" s="1"/>
  <c r="M920" i="2"/>
  <c r="N920" i="2"/>
  <c r="G922" i="2" l="1"/>
  <c r="K922" i="2"/>
  <c r="E921" i="2"/>
  <c r="O921" i="2"/>
  <c r="I921" i="2"/>
  <c r="N921" i="2" l="1"/>
  <c r="M921" i="2"/>
  <c r="F922" i="2"/>
  <c r="P923" i="2"/>
  <c r="C923" i="2" s="1"/>
  <c r="J922" i="2"/>
  <c r="K923" i="2" l="1"/>
  <c r="G923" i="2"/>
  <c r="I922" i="2"/>
  <c r="O922" i="2"/>
  <c r="E922" i="2"/>
  <c r="N922" i="2" l="1"/>
  <c r="M922" i="2"/>
  <c r="F923" i="2"/>
  <c r="J923" i="2"/>
  <c r="P924" i="2"/>
  <c r="C924" i="2" s="1"/>
  <c r="G924" i="2" l="1"/>
  <c r="K924" i="2"/>
  <c r="O923" i="2"/>
  <c r="E923" i="2"/>
  <c r="I923" i="2"/>
  <c r="N923" i="2" l="1"/>
  <c r="M923" i="2"/>
  <c r="P925" i="2"/>
  <c r="C925" i="2" s="1"/>
  <c r="J924" i="2"/>
  <c r="F924" i="2"/>
  <c r="I924" i="2" l="1"/>
  <c r="E924" i="2"/>
  <c r="O924" i="2"/>
  <c r="G925" i="2"/>
  <c r="K925" i="2"/>
  <c r="F925" i="2" l="1"/>
  <c r="J925" i="2"/>
  <c r="P926" i="2"/>
  <c r="C926" i="2" s="1"/>
  <c r="M924" i="2"/>
  <c r="N924" i="2"/>
  <c r="K926" i="2" l="1"/>
  <c r="G926" i="2"/>
  <c r="E925" i="2"/>
  <c r="O925" i="2"/>
  <c r="I925" i="2"/>
  <c r="F926" i="2" l="1"/>
  <c r="P927" i="2"/>
  <c r="C927" i="2" s="1"/>
  <c r="J926" i="2"/>
  <c r="M925" i="2"/>
  <c r="N925" i="2"/>
  <c r="G927" i="2" l="1"/>
  <c r="K927" i="2"/>
  <c r="E926" i="2"/>
  <c r="O926" i="2"/>
  <c r="I926" i="2"/>
  <c r="M926" i="2" l="1"/>
  <c r="N926" i="2"/>
  <c r="F927" i="2"/>
  <c r="P928" i="2"/>
  <c r="C928" i="2" s="1"/>
  <c r="J927" i="2"/>
  <c r="I927" i="2" l="1"/>
  <c r="O927" i="2"/>
  <c r="E927" i="2"/>
  <c r="K928" i="2"/>
  <c r="G928" i="2"/>
  <c r="J928" i="2" l="1"/>
  <c r="P929" i="2"/>
  <c r="C929" i="2" s="1"/>
  <c r="F928" i="2"/>
  <c r="M927" i="2"/>
  <c r="N927" i="2"/>
  <c r="G929" i="2" l="1"/>
  <c r="K929" i="2"/>
  <c r="E928" i="2"/>
  <c r="O928" i="2"/>
  <c r="I928" i="2"/>
  <c r="N928" i="2" l="1"/>
  <c r="M928" i="2"/>
  <c r="F929" i="2"/>
  <c r="P930" i="2"/>
  <c r="C930" i="2" s="1"/>
  <c r="J929" i="2"/>
  <c r="G930" i="2" l="1"/>
  <c r="K930" i="2"/>
  <c r="O929" i="2"/>
  <c r="E929" i="2"/>
  <c r="I929" i="2"/>
  <c r="M929" i="2" l="1"/>
  <c r="N929" i="2"/>
  <c r="P931" i="2"/>
  <c r="C931" i="2" s="1"/>
  <c r="F930" i="2"/>
  <c r="J930" i="2"/>
  <c r="O930" i="2" l="1"/>
  <c r="K931" i="2"/>
  <c r="G931" i="2"/>
  <c r="E930" i="2"/>
  <c r="I930" i="2"/>
  <c r="N930" i="2" l="1"/>
  <c r="M930" i="2"/>
  <c r="J931" i="2"/>
  <c r="P932" i="2"/>
  <c r="C932" i="2" s="1"/>
  <c r="F931" i="2"/>
  <c r="G932" i="2" l="1"/>
  <c r="K932" i="2"/>
  <c r="O931" i="2"/>
  <c r="E931" i="2"/>
  <c r="I931" i="2"/>
  <c r="M931" i="2" l="1"/>
  <c r="N931" i="2"/>
  <c r="F932" i="2"/>
  <c r="P933" i="2"/>
  <c r="C933" i="2" s="1"/>
  <c r="J932" i="2"/>
  <c r="O932" i="2" l="1"/>
  <c r="E932" i="2"/>
  <c r="I932" i="2"/>
  <c r="G933" i="2"/>
  <c r="K933" i="2"/>
  <c r="J933" i="2" l="1"/>
  <c r="P934" i="2"/>
  <c r="C934" i="2" s="1"/>
  <c r="F933" i="2"/>
  <c r="N932" i="2"/>
  <c r="M932" i="2"/>
  <c r="G934" i="2" l="1"/>
  <c r="K934" i="2"/>
  <c r="I933" i="2"/>
  <c r="O933" i="2"/>
  <c r="E933" i="2"/>
  <c r="N933" i="2" l="1"/>
  <c r="M933" i="2"/>
  <c r="P935" i="2"/>
  <c r="C935" i="2" s="1"/>
  <c r="F934" i="2"/>
  <c r="J934" i="2"/>
  <c r="E934" i="2" l="1"/>
  <c r="O934" i="2"/>
  <c r="I934" i="2"/>
  <c r="G935" i="2"/>
  <c r="K935" i="2"/>
  <c r="P936" i="2" l="1"/>
  <c r="C936" i="2" s="1"/>
  <c r="J935" i="2"/>
  <c r="F935" i="2"/>
  <c r="N934" i="2"/>
  <c r="M934" i="2"/>
  <c r="O935" i="2" l="1"/>
  <c r="E935" i="2"/>
  <c r="I935" i="2"/>
  <c r="K936" i="2"/>
  <c r="G936" i="2"/>
  <c r="M935" i="2" l="1"/>
  <c r="N935" i="2"/>
  <c r="P937" i="2"/>
  <c r="C937" i="2" s="1"/>
  <c r="J936" i="2"/>
  <c r="F936" i="2"/>
  <c r="O936" i="2" l="1"/>
  <c r="I936" i="2"/>
  <c r="G937" i="2"/>
  <c r="K937" i="2"/>
  <c r="E936" i="2"/>
  <c r="M936" i="2" l="1"/>
  <c r="N936" i="2"/>
  <c r="P938" i="2"/>
  <c r="C938" i="2" s="1"/>
  <c r="F937" i="2"/>
  <c r="J937" i="2"/>
  <c r="G938" i="2" l="1"/>
  <c r="K938" i="2"/>
  <c r="O937" i="2"/>
  <c r="I937" i="2"/>
  <c r="E937" i="2"/>
  <c r="N937" i="2" l="1"/>
  <c r="M937" i="2"/>
  <c r="P939" i="2"/>
  <c r="C939" i="2" s="1"/>
  <c r="J938" i="2"/>
  <c r="F938" i="2"/>
  <c r="O938" i="2" l="1"/>
  <c r="I938" i="2"/>
  <c r="E938" i="2"/>
  <c r="G939" i="2"/>
  <c r="K939" i="2"/>
  <c r="P940" i="2" l="1"/>
  <c r="C940" i="2" s="1"/>
  <c r="J939" i="2"/>
  <c r="F939" i="2"/>
  <c r="N938" i="2"/>
  <c r="M938" i="2"/>
  <c r="I939" i="2" l="1"/>
  <c r="E939" i="2"/>
  <c r="O939" i="2"/>
  <c r="K940" i="2"/>
  <c r="G940" i="2"/>
  <c r="J940" i="2" l="1"/>
  <c r="M939" i="2"/>
  <c r="N939" i="2"/>
  <c r="P941" i="2"/>
  <c r="C941" i="2" s="1"/>
  <c r="F940" i="2"/>
  <c r="K941" i="2" l="1"/>
  <c r="G941" i="2"/>
  <c r="E940" i="2"/>
  <c r="I940" i="2"/>
  <c r="O940" i="2"/>
  <c r="J941" i="2" l="1"/>
  <c r="P942" i="2"/>
  <c r="C942" i="2" s="1"/>
  <c r="F941" i="2"/>
  <c r="N940" i="2"/>
  <c r="M940" i="2"/>
  <c r="K942" i="2" l="1"/>
  <c r="G942" i="2"/>
  <c r="I941" i="2"/>
  <c r="E941" i="2"/>
  <c r="O941" i="2"/>
  <c r="N941" i="2" l="1"/>
  <c r="M941" i="2"/>
  <c r="F942" i="2"/>
  <c r="P943" i="2"/>
  <c r="C943" i="2" s="1"/>
  <c r="J942" i="2"/>
  <c r="K943" i="2" l="1"/>
  <c r="G943" i="2"/>
  <c r="O942" i="2"/>
  <c r="E942" i="2"/>
  <c r="I942" i="2"/>
  <c r="N942" i="2" l="1"/>
  <c r="M942" i="2"/>
  <c r="J943" i="2"/>
  <c r="F943" i="2"/>
  <c r="P944" i="2"/>
  <c r="C944" i="2" s="1"/>
  <c r="I943" i="2" l="1"/>
  <c r="E943" i="2"/>
  <c r="O943" i="2"/>
  <c r="K944" i="2"/>
  <c r="G944" i="2"/>
  <c r="N943" i="2" l="1"/>
  <c r="M943" i="2"/>
  <c r="F944" i="2"/>
  <c r="J944" i="2"/>
  <c r="P945" i="2"/>
  <c r="C945" i="2" s="1"/>
  <c r="G945" i="2" l="1"/>
  <c r="K945" i="2"/>
  <c r="E944" i="2"/>
  <c r="O944" i="2"/>
  <c r="I944" i="2"/>
  <c r="N944" i="2" l="1"/>
  <c r="M944" i="2"/>
  <c r="J945" i="2"/>
  <c r="P946" i="2"/>
  <c r="C946" i="2" s="1"/>
  <c r="F945" i="2"/>
  <c r="G946" i="2" l="1"/>
  <c r="K946" i="2"/>
  <c r="I945" i="2"/>
  <c r="E945" i="2"/>
  <c r="O945" i="2"/>
  <c r="N945" i="2" l="1"/>
  <c r="M945" i="2"/>
  <c r="J946" i="2"/>
  <c r="P947" i="2"/>
  <c r="C947" i="2" s="1"/>
  <c r="F946" i="2"/>
  <c r="G947" i="2" l="1"/>
  <c r="K947" i="2"/>
  <c r="O946" i="2"/>
  <c r="I946" i="2"/>
  <c r="E946" i="2"/>
  <c r="N946" i="2" l="1"/>
  <c r="M946" i="2"/>
  <c r="F947" i="2"/>
  <c r="P948" i="2"/>
  <c r="C948" i="2" s="1"/>
  <c r="J947" i="2"/>
  <c r="I947" i="2" s="1"/>
  <c r="K948" i="2" l="1"/>
  <c r="G948" i="2"/>
  <c r="O947" i="2"/>
  <c r="E947" i="2"/>
  <c r="M947" i="2" l="1"/>
  <c r="N947" i="2"/>
  <c r="P949" i="2"/>
  <c r="C949" i="2" s="1"/>
  <c r="J948" i="2"/>
  <c r="F948" i="2"/>
  <c r="E948" i="2" l="1"/>
  <c r="I948" i="2"/>
  <c r="O948" i="2"/>
  <c r="G949" i="2"/>
  <c r="K949" i="2"/>
  <c r="J949" i="2" l="1"/>
  <c r="P950" i="2"/>
  <c r="C950" i="2" s="1"/>
  <c r="F949" i="2"/>
  <c r="M948" i="2"/>
  <c r="N948" i="2"/>
  <c r="G950" i="2" l="1"/>
  <c r="K950" i="2"/>
  <c r="E949" i="2"/>
  <c r="O949" i="2"/>
  <c r="I949" i="2"/>
  <c r="M949" i="2" l="1"/>
  <c r="N949" i="2"/>
  <c r="F950" i="2"/>
  <c r="P951" i="2"/>
  <c r="C951" i="2" s="1"/>
  <c r="J950" i="2"/>
  <c r="G951" i="2" l="1"/>
  <c r="K951" i="2"/>
  <c r="I950" i="2"/>
  <c r="O950" i="2"/>
  <c r="E950" i="2"/>
  <c r="M950" i="2" l="1"/>
  <c r="N950" i="2"/>
  <c r="J951" i="2"/>
  <c r="F951" i="2"/>
  <c r="P952" i="2"/>
  <c r="C952" i="2" s="1"/>
  <c r="O951" i="2" l="1"/>
  <c r="E951" i="2"/>
  <c r="I951" i="2"/>
  <c r="G952" i="2"/>
  <c r="K952" i="2"/>
  <c r="J952" i="2" l="1"/>
  <c r="P953" i="2"/>
  <c r="C953" i="2" s="1"/>
  <c r="F952" i="2"/>
  <c r="N951" i="2"/>
  <c r="M951" i="2"/>
  <c r="G953" i="2" l="1"/>
  <c r="K953" i="2"/>
  <c r="I952" i="2"/>
  <c r="E952" i="2"/>
  <c r="O952" i="2"/>
  <c r="M952" i="2" l="1"/>
  <c r="N952" i="2"/>
  <c r="P954" i="2"/>
  <c r="C954" i="2" s="1"/>
  <c r="J953" i="2"/>
  <c r="F953" i="2"/>
  <c r="E953" i="2" l="1"/>
  <c r="I953" i="2"/>
  <c r="O953" i="2"/>
  <c r="K954" i="2"/>
  <c r="G954" i="2"/>
  <c r="P955" i="2" l="1"/>
  <c r="C955" i="2" s="1"/>
  <c r="F954" i="2"/>
  <c r="J954" i="2"/>
  <c r="M953" i="2"/>
  <c r="N953" i="2"/>
  <c r="I954" i="2" l="1"/>
  <c r="E954" i="2"/>
  <c r="O954" i="2"/>
  <c r="K955" i="2"/>
  <c r="G955" i="2"/>
  <c r="N954" i="2" l="1"/>
  <c r="M954" i="2"/>
  <c r="P956" i="2"/>
  <c r="C956" i="2" s="1"/>
  <c r="F955" i="2"/>
  <c r="J955" i="2"/>
  <c r="I955" i="2" l="1"/>
  <c r="O955" i="2"/>
  <c r="E955" i="2"/>
  <c r="G956" i="2"/>
  <c r="K956" i="2"/>
  <c r="P957" i="2" l="1"/>
  <c r="C957" i="2" s="1"/>
  <c r="F956" i="2"/>
  <c r="J956" i="2"/>
  <c r="M955" i="2"/>
  <c r="N955" i="2"/>
  <c r="O956" i="2" l="1"/>
  <c r="E956" i="2"/>
  <c r="I956" i="2"/>
  <c r="K957" i="2"/>
  <c r="G957" i="2"/>
  <c r="M956" i="2" l="1"/>
  <c r="N956" i="2"/>
  <c r="F957" i="2"/>
  <c r="J957" i="2"/>
  <c r="P958" i="2"/>
  <c r="C958" i="2" s="1"/>
  <c r="G958" i="2" l="1"/>
  <c r="K958" i="2"/>
  <c r="I957" i="2"/>
  <c r="O957" i="2"/>
  <c r="E957" i="2"/>
  <c r="F958" i="2" l="1"/>
  <c r="M957" i="2"/>
  <c r="N957" i="2"/>
  <c r="J958" i="2"/>
  <c r="P959" i="2"/>
  <c r="C959" i="2" s="1"/>
  <c r="O958" i="2" l="1"/>
  <c r="K959" i="2"/>
  <c r="G959" i="2"/>
  <c r="I958" i="2"/>
  <c r="E958" i="2"/>
  <c r="M958" i="2" l="1"/>
  <c r="N958" i="2"/>
  <c r="J959" i="2"/>
  <c r="P960" i="2"/>
  <c r="C960" i="2" s="1"/>
  <c r="F959" i="2"/>
  <c r="E959" i="2" l="1"/>
  <c r="I959" i="2"/>
  <c r="O959" i="2"/>
  <c r="G960" i="2"/>
  <c r="K960" i="2"/>
  <c r="P961" i="2" l="1"/>
  <c r="C961" i="2" s="1"/>
  <c r="F960" i="2"/>
  <c r="J960" i="2"/>
  <c r="N959" i="2"/>
  <c r="M959" i="2"/>
  <c r="E960" i="2" l="1"/>
  <c r="I960" i="2"/>
  <c r="O960" i="2"/>
  <c r="K961" i="2"/>
  <c r="G961" i="2"/>
  <c r="J961" i="2" l="1"/>
  <c r="P962" i="2"/>
  <c r="C962" i="2" s="1"/>
  <c r="F961" i="2"/>
  <c r="N960" i="2"/>
  <c r="M960" i="2"/>
  <c r="G962" i="2" l="1"/>
  <c r="K962" i="2"/>
  <c r="E961" i="2"/>
  <c r="O961" i="2"/>
  <c r="I961" i="2"/>
  <c r="N961" i="2" l="1"/>
  <c r="M961" i="2"/>
  <c r="F962" i="2"/>
  <c r="J962" i="2"/>
  <c r="P963" i="2"/>
  <c r="C963" i="2" s="1"/>
  <c r="K963" i="2" l="1"/>
  <c r="G963" i="2"/>
  <c r="O962" i="2"/>
  <c r="E962" i="2"/>
  <c r="I962" i="2"/>
  <c r="N962" i="2" l="1"/>
  <c r="M962" i="2"/>
  <c r="J963" i="2"/>
  <c r="F963" i="2"/>
  <c r="P964" i="2"/>
  <c r="C964" i="2" s="1"/>
  <c r="E963" i="2" l="1"/>
  <c r="I963" i="2"/>
  <c r="O963" i="2"/>
  <c r="K964" i="2"/>
  <c r="G964" i="2"/>
  <c r="P965" i="2" l="1"/>
  <c r="C965" i="2" s="1"/>
  <c r="J964" i="2"/>
  <c r="F964" i="2"/>
  <c r="M963" i="2"/>
  <c r="N963" i="2"/>
  <c r="I964" i="2" l="1"/>
  <c r="E964" i="2"/>
  <c r="O964" i="2"/>
  <c r="G965" i="2"/>
  <c r="K965" i="2"/>
  <c r="F965" i="2" l="1"/>
  <c r="P966" i="2"/>
  <c r="C966" i="2" s="1"/>
  <c r="J965" i="2"/>
  <c r="E965" i="2" s="1"/>
  <c r="N964" i="2"/>
  <c r="M964" i="2"/>
  <c r="I965" i="2" l="1"/>
  <c r="M965" i="2" s="1"/>
  <c r="O965" i="2"/>
  <c r="N965" i="2"/>
  <c r="G966" i="2"/>
  <c r="K966" i="2"/>
  <c r="P967" i="2" l="1"/>
  <c r="C967" i="2" s="1"/>
  <c r="F966" i="2"/>
  <c r="J966" i="2"/>
  <c r="E966" i="2" l="1"/>
  <c r="O966" i="2"/>
  <c r="I966" i="2"/>
  <c r="N966" i="2" s="1"/>
  <c r="K967" i="2"/>
  <c r="G967" i="2"/>
  <c r="M966" i="2" l="1"/>
  <c r="J967" i="2"/>
  <c r="F967" i="2"/>
  <c r="P968" i="2"/>
  <c r="C968" i="2" s="1"/>
  <c r="E967" i="2" l="1"/>
  <c r="I967" i="2"/>
  <c r="O967" i="2"/>
  <c r="K968" i="2"/>
  <c r="G968" i="2"/>
  <c r="F968" i="2" l="1"/>
  <c r="P969" i="2"/>
  <c r="C969" i="2" s="1"/>
  <c r="J968" i="2"/>
  <c r="M967" i="2"/>
  <c r="N967" i="2"/>
  <c r="K969" i="2" l="1"/>
  <c r="G969" i="2"/>
  <c r="E968" i="2"/>
  <c r="I968" i="2"/>
  <c r="O968" i="2"/>
  <c r="J969" i="2" l="1"/>
  <c r="P970" i="2"/>
  <c r="C970" i="2" s="1"/>
  <c r="F969" i="2"/>
  <c r="N968" i="2"/>
  <c r="M968" i="2"/>
  <c r="K970" i="2" l="1"/>
  <c r="G970" i="2"/>
  <c r="E969" i="2"/>
  <c r="O969" i="2"/>
  <c r="I969" i="2"/>
  <c r="J970" i="2" l="1"/>
  <c r="P971" i="2"/>
  <c r="C971" i="2" s="1"/>
  <c r="F970" i="2"/>
  <c r="M969" i="2"/>
  <c r="N969" i="2"/>
  <c r="K971" i="2" l="1"/>
  <c r="G971" i="2"/>
  <c r="E970" i="2"/>
  <c r="I970" i="2"/>
  <c r="O970" i="2"/>
  <c r="J971" i="2" l="1"/>
  <c r="P972" i="2"/>
  <c r="C972" i="2" s="1"/>
  <c r="F971" i="2"/>
  <c r="M970" i="2"/>
  <c r="N970" i="2"/>
  <c r="K972" i="2" l="1"/>
  <c r="G972" i="2"/>
  <c r="O971" i="2"/>
  <c r="I971" i="2"/>
  <c r="E971" i="2"/>
  <c r="F972" i="2" l="1"/>
  <c r="P973" i="2"/>
  <c r="C973" i="2" s="1"/>
  <c r="J972" i="2"/>
  <c r="N971" i="2"/>
  <c r="M971" i="2"/>
  <c r="K973" i="2" l="1"/>
  <c r="G973" i="2"/>
  <c r="I972" i="2"/>
  <c r="O972" i="2"/>
  <c r="E972" i="2"/>
  <c r="P974" i="2" l="1"/>
  <c r="C974" i="2" s="1"/>
  <c r="J973" i="2"/>
  <c r="F973" i="2"/>
  <c r="N972" i="2"/>
  <c r="M972" i="2"/>
  <c r="O973" i="2" l="1"/>
  <c r="E973" i="2"/>
  <c r="I973" i="2"/>
  <c r="G974" i="2"/>
  <c r="K974" i="2"/>
  <c r="F974" i="2" l="1"/>
  <c r="P975" i="2"/>
  <c r="C975" i="2" s="1"/>
  <c r="J974" i="2"/>
  <c r="N973" i="2"/>
  <c r="M973" i="2"/>
  <c r="K975" i="2" l="1"/>
  <c r="G975" i="2"/>
  <c r="I974" i="2"/>
  <c r="E974" i="2"/>
  <c r="O974" i="2"/>
  <c r="N974" i="2" l="1"/>
  <c r="M974" i="2"/>
  <c r="J975" i="2"/>
  <c r="P976" i="2"/>
  <c r="C976" i="2" s="1"/>
  <c r="F975" i="2"/>
  <c r="G976" i="2" l="1"/>
  <c r="K976" i="2"/>
  <c r="E975" i="2"/>
  <c r="I975" i="2"/>
  <c r="O975" i="2"/>
  <c r="N975" i="2" l="1"/>
  <c r="M975" i="2"/>
  <c r="F976" i="2"/>
  <c r="P977" i="2"/>
  <c r="C977" i="2" s="1"/>
  <c r="J976" i="2"/>
  <c r="K977" i="2" l="1"/>
  <c r="G977" i="2"/>
  <c r="I976" i="2"/>
  <c r="E976" i="2"/>
  <c r="O976" i="2"/>
  <c r="N976" i="2" l="1"/>
  <c r="M976" i="2"/>
  <c r="P978" i="2"/>
  <c r="C978" i="2" s="1"/>
  <c r="J977" i="2"/>
  <c r="F977" i="2"/>
  <c r="O977" i="2" l="1"/>
  <c r="I977" i="2"/>
  <c r="E977" i="2"/>
  <c r="K978" i="2"/>
  <c r="G978" i="2"/>
  <c r="P979" i="2" l="1"/>
  <c r="C979" i="2" s="1"/>
  <c r="F978" i="2"/>
  <c r="J978" i="2"/>
  <c r="M977" i="2"/>
  <c r="N977" i="2"/>
  <c r="I978" i="2" l="1"/>
  <c r="E978" i="2"/>
  <c r="O978" i="2"/>
  <c r="K979" i="2"/>
  <c r="G979" i="2"/>
  <c r="N978" i="2" l="1"/>
  <c r="M978" i="2"/>
  <c r="J979" i="2"/>
  <c r="P980" i="2"/>
  <c r="C980" i="2" s="1"/>
  <c r="F979" i="2"/>
  <c r="G980" i="2" l="1"/>
  <c r="K980" i="2"/>
  <c r="I979" i="2"/>
  <c r="O979" i="2"/>
  <c r="E979" i="2"/>
  <c r="N979" i="2" s="1"/>
  <c r="M979" i="2" l="1"/>
  <c r="F980" i="2"/>
  <c r="P981" i="2"/>
  <c r="C981" i="2" s="1"/>
  <c r="J980" i="2"/>
  <c r="G981" i="2" l="1"/>
  <c r="K981" i="2"/>
  <c r="I980" i="2"/>
  <c r="E980" i="2"/>
  <c r="O980" i="2"/>
  <c r="M980" i="2" l="1"/>
  <c r="N980" i="2"/>
  <c r="F981" i="2"/>
  <c r="P982" i="2"/>
  <c r="C982" i="2" s="1"/>
  <c r="J981" i="2"/>
  <c r="E981" i="2" l="1"/>
  <c r="I981" i="2"/>
  <c r="O981" i="2"/>
  <c r="K982" i="2"/>
  <c r="G982" i="2"/>
  <c r="J982" i="2" l="1"/>
  <c r="F982" i="2"/>
  <c r="P983" i="2"/>
  <c r="C983" i="2" s="1"/>
  <c r="N981" i="2"/>
  <c r="M981" i="2"/>
  <c r="K983" i="2" l="1"/>
  <c r="G983" i="2"/>
  <c r="E982" i="2"/>
  <c r="O982" i="2"/>
  <c r="I982" i="2"/>
  <c r="M982" i="2" l="1"/>
  <c r="N982" i="2"/>
  <c r="J983" i="2"/>
  <c r="F983" i="2"/>
  <c r="P984" i="2"/>
  <c r="C984" i="2" s="1"/>
  <c r="K984" i="2" l="1"/>
  <c r="G984" i="2"/>
  <c r="O983" i="2"/>
  <c r="E983" i="2"/>
  <c r="I983" i="2"/>
  <c r="N983" i="2" l="1"/>
  <c r="M983" i="2"/>
  <c r="J984" i="2"/>
  <c r="P985" i="2"/>
  <c r="C985" i="2" s="1"/>
  <c r="F984" i="2"/>
  <c r="K985" i="2" l="1"/>
  <c r="G985" i="2"/>
  <c r="O984" i="2"/>
  <c r="E984" i="2"/>
  <c r="I984" i="2"/>
  <c r="M984" i="2" l="1"/>
  <c r="N984" i="2"/>
  <c r="F985" i="2"/>
  <c r="P986" i="2"/>
  <c r="C986" i="2" s="1"/>
  <c r="J985" i="2"/>
  <c r="I985" i="2" l="1"/>
  <c r="E985" i="2"/>
  <c r="O985" i="2"/>
  <c r="K986" i="2"/>
  <c r="G986" i="2"/>
  <c r="N985" i="2" l="1"/>
  <c r="M985" i="2"/>
  <c r="P987" i="2"/>
  <c r="C987" i="2" s="1"/>
  <c r="F986" i="2"/>
  <c r="J986" i="2"/>
  <c r="E986" i="2" l="1"/>
  <c r="I986" i="2"/>
  <c r="O986" i="2"/>
  <c r="G987" i="2"/>
  <c r="K987" i="2"/>
  <c r="J987" i="2" l="1"/>
  <c r="P988" i="2"/>
  <c r="C988" i="2" s="1"/>
  <c r="F987" i="2"/>
  <c r="M986" i="2"/>
  <c r="N986" i="2"/>
  <c r="K988" i="2" l="1"/>
  <c r="G988" i="2"/>
  <c r="E987" i="2"/>
  <c r="I987" i="2"/>
  <c r="O987" i="2"/>
  <c r="J988" i="2" l="1"/>
  <c r="M987" i="2"/>
  <c r="N987" i="2"/>
  <c r="P989" i="2"/>
  <c r="C989" i="2" s="1"/>
  <c r="F988" i="2"/>
  <c r="G989" i="2" l="1"/>
  <c r="K989" i="2"/>
  <c r="E988" i="2"/>
  <c r="O988" i="2"/>
  <c r="I988" i="2"/>
  <c r="M988" i="2" l="1"/>
  <c r="N988" i="2"/>
  <c r="P990" i="2"/>
  <c r="C990" i="2" s="1"/>
  <c r="J989" i="2"/>
  <c r="F989" i="2"/>
  <c r="E989" i="2" l="1"/>
  <c r="I989" i="2"/>
  <c r="O989" i="2"/>
  <c r="K990" i="2"/>
  <c r="G990" i="2"/>
  <c r="F990" i="2" l="1"/>
  <c r="J990" i="2"/>
  <c r="P991" i="2"/>
  <c r="C991" i="2" s="1"/>
  <c r="M989" i="2"/>
  <c r="N989" i="2"/>
  <c r="G991" i="2" l="1"/>
  <c r="K991" i="2"/>
  <c r="O990" i="2"/>
  <c r="I990" i="2"/>
  <c r="E990" i="2"/>
  <c r="N990" i="2" l="1"/>
  <c r="M990" i="2"/>
  <c r="J991" i="2"/>
  <c r="P992" i="2"/>
  <c r="C992" i="2" s="1"/>
  <c r="F991" i="2"/>
  <c r="K992" i="2" l="1"/>
  <c r="G992" i="2"/>
  <c r="E991" i="2"/>
  <c r="O991" i="2"/>
  <c r="I991" i="2"/>
  <c r="J992" i="2" l="1"/>
  <c r="P993" i="2"/>
  <c r="C993" i="2" s="1"/>
  <c r="F992" i="2"/>
  <c r="M991" i="2"/>
  <c r="N991" i="2"/>
  <c r="K993" i="2" l="1"/>
  <c r="G993" i="2"/>
  <c r="E992" i="2"/>
  <c r="O992" i="2"/>
  <c r="I992" i="2"/>
  <c r="P994" i="2" l="1"/>
  <c r="C994" i="2" s="1"/>
  <c r="F993" i="2"/>
  <c r="J993" i="2"/>
  <c r="M992" i="2"/>
  <c r="N992" i="2"/>
  <c r="O993" i="2" l="1"/>
  <c r="E993" i="2"/>
  <c r="I993" i="2"/>
  <c r="K994" i="2"/>
  <c r="G994" i="2"/>
  <c r="N993" i="2" l="1"/>
  <c r="M993" i="2"/>
  <c r="P995" i="2"/>
  <c r="C995" i="2" s="1"/>
  <c r="F994" i="2"/>
  <c r="J994" i="2"/>
  <c r="O994" i="2" l="1"/>
  <c r="E994" i="2"/>
  <c r="I994" i="2"/>
  <c r="G995" i="2"/>
  <c r="K995" i="2"/>
  <c r="F995" i="2" l="1"/>
  <c r="P996" i="2"/>
  <c r="C996" i="2" s="1"/>
  <c r="J995" i="2"/>
  <c r="N994" i="2"/>
  <c r="M994" i="2"/>
  <c r="G996" i="2" l="1"/>
  <c r="K996" i="2"/>
  <c r="E995" i="2"/>
  <c r="I995" i="2"/>
  <c r="O995" i="2"/>
  <c r="M995" i="2" l="1"/>
  <c r="N995" i="2"/>
  <c r="P997" i="2"/>
  <c r="C997" i="2" s="1"/>
  <c r="F996" i="2"/>
  <c r="J996" i="2"/>
  <c r="G997" i="2" l="1"/>
  <c r="K997" i="2"/>
  <c r="I996" i="2"/>
  <c r="O996" i="2"/>
  <c r="E996" i="2"/>
  <c r="N996" i="2" l="1"/>
  <c r="M996" i="2"/>
  <c r="P998" i="2"/>
  <c r="C998" i="2" s="1"/>
  <c r="F997" i="2"/>
  <c r="J997" i="2"/>
  <c r="E997" i="2" l="1"/>
  <c r="I997" i="2"/>
  <c r="O997" i="2"/>
  <c r="K998" i="2"/>
  <c r="G998" i="2"/>
  <c r="J998" i="2" l="1"/>
  <c r="P999" i="2"/>
  <c r="C999" i="2" s="1"/>
  <c r="F998" i="2"/>
  <c r="N997" i="2"/>
  <c r="M997" i="2"/>
  <c r="G999" i="2" l="1"/>
  <c r="K999" i="2"/>
  <c r="I998" i="2"/>
  <c r="E998" i="2"/>
  <c r="O998" i="2"/>
  <c r="N998" i="2" l="1"/>
  <c r="M998" i="2"/>
  <c r="P1000" i="2"/>
  <c r="C1000" i="2" s="1"/>
  <c r="F999" i="2"/>
  <c r="J999" i="2"/>
  <c r="I999" i="2" l="1"/>
  <c r="O999" i="2"/>
  <c r="E999" i="2"/>
  <c r="K1000" i="2"/>
  <c r="G1000" i="2"/>
  <c r="F1000" i="2" l="1"/>
  <c r="J1000" i="2"/>
  <c r="M999" i="2"/>
  <c r="N999" i="2"/>
  <c r="O1000" i="2" l="1"/>
  <c r="I1000" i="2"/>
  <c r="E1000" i="2"/>
  <c r="N1000" i="2" l="1"/>
  <c r="M1000" i="2"/>
  <c r="S5" i="2" s="1"/>
  <c r="S6" i="2" l="1"/>
  <c r="X7" i="2" s="1"/>
  <c r="X8" i="2" s="1"/>
  <c r="A10" i="1"/>
  <c r="C3" i="1" l="1"/>
  <c r="A3" i="1"/>
  <c r="Y7" i="2"/>
  <c r="Y8" i="2" s="1"/>
  <c r="C4" i="1" s="1"/>
  <c r="C2" i="1"/>
  <c r="A2" i="1"/>
  <c r="AB2" i="2"/>
  <c r="A4" i="1"/>
  <c r="AB4" i="2" l="1"/>
  <c r="C6" i="1" s="1"/>
  <c r="AB5" i="2"/>
  <c r="A7" i="1" s="1"/>
  <c r="AB6" i="2"/>
  <c r="A8" i="1" s="1"/>
  <c r="AB3" i="2"/>
  <c r="C5" i="1" s="1"/>
  <c r="AB7" i="2"/>
  <c r="C9" i="1" s="1"/>
  <c r="A5" i="1" l="1"/>
  <c r="C8" i="1"/>
  <c r="C7" i="1"/>
  <c r="A9" i="1"/>
  <c r="A6" i="1"/>
</calcChain>
</file>

<file path=xl/sharedStrings.xml><?xml version="1.0" encoding="utf-8"?>
<sst xmlns="http://schemas.openxmlformats.org/spreadsheetml/2006/main" count="2382" uniqueCount="17">
  <si>
    <t>A</t>
  </si>
  <si>
    <t>F</t>
  </si>
  <si>
    <t>a</t>
  </si>
  <si>
    <t>Nyert játszámák</t>
  </si>
  <si>
    <t>Játszmaállás</t>
  </si>
  <si>
    <t>Játékállás</t>
  </si>
  <si>
    <t>Név</t>
  </si>
  <si>
    <t>pontok</t>
  </si>
  <si>
    <t>pontkonvertálás</t>
  </si>
  <si>
    <t>Játszmák</t>
  </si>
  <si>
    <t>f</t>
  </si>
  <si>
    <t>Mócsy Miklós</t>
  </si>
  <si>
    <t>Budapesti Fazekas Mihály Gyakorló Általános Iskola és Gimnázium</t>
  </si>
  <si>
    <t>mocsymiklos@fazekas.hu</t>
  </si>
  <si>
    <t>I.359</t>
  </si>
  <si>
    <t>második</t>
  </si>
  <si>
    <t>első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</si>
</sst>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. játszma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Alignment="1">
      <alignment horizontal="left"/>
    </xf>
    <xf numFmtId="0" fontId="5" fillId="0" borderId="0" xfId="1" applyAlignment="1">
      <alignment horizontal="left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" fontId="0" fillId="0" borderId="0" xfId="0" applyNumberForma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ocsymiklos@fazekas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topLeftCell="A118" workbookViewId="0">
      <selection activeCell="B30" sqref="B30"/>
    </sheetView>
  </sheetViews>
  <sheetFormatPr defaultRowHeight="15" x14ac:dyDescent="0.25"/>
  <sheetData>
    <row r="1" spans="1:28" ht="15.75" thickBot="1" x14ac:dyDescent="0.3">
      <c r="A1" t="s">
        <v>1</v>
      </c>
      <c r="C1" s="1">
        <v>1</v>
      </c>
      <c r="E1">
        <v>0</v>
      </c>
      <c r="F1">
        <v>0</v>
      </c>
      <c r="G1">
        <f>IF(A1="A",1,0)</f>
        <v>0</v>
      </c>
      <c r="I1">
        <v>0</v>
      </c>
      <c r="J1">
        <v>0</v>
      </c>
      <c r="K1">
        <f>IF(A1="F",1,0)</f>
        <v>1</v>
      </c>
      <c r="M1">
        <v>0</v>
      </c>
      <c r="N1">
        <f>E1+I1+1</f>
        <v>1</v>
      </c>
      <c r="O1">
        <v>1</v>
      </c>
      <c r="P1">
        <v>1</v>
      </c>
      <c r="Q1">
        <f>IF(A1="",1,0)</f>
        <v>0</v>
      </c>
    </row>
    <row r="2" spans="1:28" x14ac:dyDescent="0.25">
      <c r="A2" t="s">
        <v>0</v>
      </c>
      <c r="C2" s="1">
        <f>IF(P2=P1,C1,IF(C1=1,2,1))</f>
        <v>1</v>
      </c>
      <c r="E2">
        <f>IF(AND(F2^2+J2^2=0,F1&gt;J1),E1+1,E1)</f>
        <v>0</v>
      </c>
      <c r="F2">
        <f>IF(G2^2+K2^2=0,IF(G1&gt;K1,IF(AND(F1&gt;=5,F1-J1&gt;=1),0,F1+1),IF(AND(J1&gt;=5,J1-F1&gt;=1),0,F1)),F1)</f>
        <v>0</v>
      </c>
      <c r="G2">
        <f>IF(OR(AND(A2="A",C2=1),AND(A2="F",C2=2)),IF(AND(G1&gt;=3,G1-K1&gt;=1),0,G1+1),IF(AND(K1&gt;=3,K1-G1&gt;=1),0,G1))</f>
        <v>1</v>
      </c>
      <c r="I2">
        <f>IF(AND(F2^2+J2^2=0,F1&lt;J1),I1+1,I1)</f>
        <v>0</v>
      </c>
      <c r="J2">
        <f>IF(G2^2+K2^2=0,IF(K1&gt;G1,IF(AND(J1&gt;=5,J1-F1&gt;=1),0,J1+1),IF(AND(F1&gt;=5,F1-J1&gt;=1),0,J1)),J1)</f>
        <v>0</v>
      </c>
      <c r="K2">
        <f>IF(OR(AND(A2="A",C2=2),AND(A2="F",C2=1)),IF(AND(K1&gt;=3,K1-G1&gt;=1),0,K1+1),IF(AND(G1&gt;=3,G1-K1&gt;=1),0,K1))</f>
        <v>1</v>
      </c>
      <c r="M2">
        <f>IF(AND(MAX(E2,I2)=3,SUM($M$1:M1)=0),IF(E2&gt;I2,1,2),0)</f>
        <v>0</v>
      </c>
      <c r="N2">
        <f t="shared" ref="N2:N65" si="0">E2+I2+1</f>
        <v>1</v>
      </c>
      <c r="O2">
        <f>IF(F2^2+G2^2+J2^2+K2^2=0,O1+1,O1)</f>
        <v>1</v>
      </c>
      <c r="P2">
        <f>IF(G1^2+K1^2=0,P1+1,P1)</f>
        <v>1</v>
      </c>
      <c r="Q2">
        <f t="shared" ref="Q2:Q65" si="1">IF(A2="",1,0)</f>
        <v>0</v>
      </c>
      <c r="S2" s="21">
        <v>1</v>
      </c>
      <c r="T2" s="22" t="s">
        <v>16</v>
      </c>
      <c r="U2" s="2"/>
      <c r="V2" s="2"/>
      <c r="W2" s="2"/>
      <c r="X2" s="2"/>
      <c r="Y2" s="2"/>
      <c r="Z2" s="2"/>
      <c r="AA2" s="2" t="s">
        <v>9</v>
      </c>
      <c r="AB2" s="2">
        <f>állás!A2+állás!C2+1</f>
        <v>4</v>
      </c>
    </row>
    <row r="3" spans="1:28" ht="15.75" thickBot="1" x14ac:dyDescent="0.3">
      <c r="A3" t="s">
        <v>0</v>
      </c>
      <c r="C3" s="1">
        <f t="shared" ref="C3:C66" si="2">IF(P3=P2,C2,IF(C2=1,2,1))</f>
        <v>1</v>
      </c>
      <c r="E3">
        <f t="shared" ref="E3:E66" si="3">IF(AND(F3^2+J3^2=0,F2&gt;J2),E2+1,E2)</f>
        <v>0</v>
      </c>
      <c r="F3">
        <f t="shared" ref="F3:F66" si="4">IF(G3^2+K3^2=0,IF(G2&gt;K2,IF(AND(F2&gt;=5,F2-J2&gt;=1),0,F2+1),IF(AND(J2&gt;=5,J2-F2&gt;=1),0,F2)),F2)</f>
        <v>0</v>
      </c>
      <c r="G3">
        <f t="shared" ref="G3:G66" si="5">IF(OR(AND(A3="A",C3=1),AND(A3="F",C3=2)),IF(AND(G2&gt;=3,G2-K2&gt;=1),0,G2+1),IF(AND(K2&gt;=3,K2-G2&gt;=1),0,G2))</f>
        <v>2</v>
      </c>
      <c r="I3">
        <f t="shared" ref="I3:I66" si="6">IF(AND(F3^2+J3^2=0,F2&lt;J2),I2+1,I2)</f>
        <v>0</v>
      </c>
      <c r="J3">
        <f t="shared" ref="J3:J66" si="7">IF(G3^2+K3^2=0,IF(K2&gt;G2,IF(AND(J2&gt;=5,J2-F2&gt;=1),0,J2+1),IF(AND(F2&gt;=5,F2-J2&gt;=1),0,J2)),J2)</f>
        <v>0</v>
      </c>
      <c r="K3">
        <f t="shared" ref="K3:K66" si="8">IF(OR(AND(A3="A",C3=2),AND(A3="F",C3=1)),IF(AND(K2&gt;=3,K2-G2&gt;=1),0,K2+1),IF(AND(G2&gt;=3,G2-K2&gt;=1),0,K2))</f>
        <v>1</v>
      </c>
      <c r="M3">
        <f>IF(AND(MAX(E3,I3)=3,SUM($M$1:M2)=0),IF(E3&gt;I3,1,2),0)</f>
        <v>0</v>
      </c>
      <c r="N3">
        <f t="shared" si="0"/>
        <v>1</v>
      </c>
      <c r="O3">
        <f t="shared" ref="O3:O66" si="9">IF(F3^2+G3^2+J3^2+K3^2=0,O2+1,O2)</f>
        <v>1</v>
      </c>
      <c r="P3">
        <f t="shared" ref="P3:P66" si="10">IF(G2^2+K2^2=0,P2+1,P2)</f>
        <v>1</v>
      </c>
      <c r="Q3">
        <f t="shared" si="1"/>
        <v>0</v>
      </c>
      <c r="S3" s="23">
        <v>2</v>
      </c>
      <c r="T3" s="24" t="s">
        <v>15</v>
      </c>
      <c r="U3" s="2"/>
      <c r="V3" s="2"/>
      <c r="W3" s="2"/>
      <c r="X3" s="2"/>
      <c r="Y3" s="2"/>
      <c r="Z3" s="2"/>
      <c r="AA3" s="2">
        <v>1</v>
      </c>
      <c r="AB3" s="2">
        <f>IF(AA3&lt;$AB$2,MATCH(AA3+1,labdamenetek!N1:N1000,0),0)</f>
        <v>61</v>
      </c>
    </row>
    <row r="4" spans="1:28" x14ac:dyDescent="0.25">
      <c r="A4" t="s">
        <v>0</v>
      </c>
      <c r="C4" s="1">
        <f t="shared" si="2"/>
        <v>1</v>
      </c>
      <c r="E4">
        <f t="shared" si="3"/>
        <v>0</v>
      </c>
      <c r="F4">
        <f t="shared" si="4"/>
        <v>0</v>
      </c>
      <c r="G4">
        <f t="shared" si="5"/>
        <v>3</v>
      </c>
      <c r="I4">
        <f t="shared" si="6"/>
        <v>0</v>
      </c>
      <c r="J4">
        <f t="shared" si="7"/>
        <v>0</v>
      </c>
      <c r="K4">
        <f t="shared" si="8"/>
        <v>1</v>
      </c>
      <c r="M4">
        <f>IF(AND(MAX(E4,I4)=3,SUM($M$1:M3)=0),IF(E4&gt;I4,1,2),0)</f>
        <v>0</v>
      </c>
      <c r="N4">
        <f t="shared" si="0"/>
        <v>1</v>
      </c>
      <c r="O4">
        <f t="shared" si="9"/>
        <v>1</v>
      </c>
      <c r="P4">
        <f t="shared" si="10"/>
        <v>1</v>
      </c>
      <c r="Q4">
        <f t="shared" si="1"/>
        <v>0</v>
      </c>
      <c r="S4" s="2"/>
      <c r="T4" s="2"/>
      <c r="U4" s="2"/>
      <c r="V4" s="2"/>
      <c r="W4" s="2"/>
      <c r="X4" s="2"/>
      <c r="Y4" s="2"/>
      <c r="Z4" s="2"/>
      <c r="AA4" s="2">
        <v>2</v>
      </c>
      <c r="AB4" s="2">
        <f>IF(AA4&lt;$AB$2,MATCH(AA4+1,labdamenetek!N2:N1001,0),0)</f>
        <v>145</v>
      </c>
    </row>
    <row r="5" spans="1:28" x14ac:dyDescent="0.25">
      <c r="A5" t="s">
        <v>1</v>
      </c>
      <c r="C5" s="1">
        <f t="shared" si="2"/>
        <v>1</v>
      </c>
      <c r="E5">
        <f t="shared" si="3"/>
        <v>0</v>
      </c>
      <c r="F5">
        <f t="shared" si="4"/>
        <v>0</v>
      </c>
      <c r="G5">
        <f t="shared" si="5"/>
        <v>3</v>
      </c>
      <c r="I5">
        <f t="shared" si="6"/>
        <v>0</v>
      </c>
      <c r="J5">
        <f t="shared" si="7"/>
        <v>0</v>
      </c>
      <c r="K5">
        <f t="shared" si="8"/>
        <v>2</v>
      </c>
      <c r="M5">
        <f>IF(AND(MAX(E5,I5)=3,SUM($M$1:M4)=0),IF(E5&gt;I5,1,2),0)</f>
        <v>0</v>
      </c>
      <c r="N5">
        <f t="shared" si="0"/>
        <v>1</v>
      </c>
      <c r="O5">
        <f t="shared" si="9"/>
        <v>1</v>
      </c>
      <c r="P5">
        <f t="shared" si="10"/>
        <v>1</v>
      </c>
      <c r="Q5">
        <f t="shared" si="1"/>
        <v>0</v>
      </c>
      <c r="S5" s="2" t="b">
        <f>MAX(labdamenetek!M1:M1000)&lt;&gt;0</f>
        <v>0</v>
      </c>
      <c r="T5" s="2"/>
      <c r="U5" s="2"/>
      <c r="V5" s="2"/>
      <c r="W5" s="2"/>
      <c r="X5" s="2"/>
      <c r="Y5" s="2"/>
      <c r="Z5" s="2"/>
      <c r="AA5" s="2">
        <v>3</v>
      </c>
      <c r="AB5" s="2">
        <f>IF(AA5&lt;$AB$2,MATCH(AA5+1,labdamenetek!N3:N1002,0),0)</f>
        <v>203</v>
      </c>
    </row>
    <row r="6" spans="1:28" x14ac:dyDescent="0.25">
      <c r="A6" t="s">
        <v>0</v>
      </c>
      <c r="C6" s="1">
        <f t="shared" si="2"/>
        <v>1</v>
      </c>
      <c r="E6">
        <f t="shared" si="3"/>
        <v>0</v>
      </c>
      <c r="F6">
        <f t="shared" si="4"/>
        <v>1</v>
      </c>
      <c r="G6">
        <f t="shared" si="5"/>
        <v>0</v>
      </c>
      <c r="I6">
        <f t="shared" si="6"/>
        <v>0</v>
      </c>
      <c r="J6">
        <f t="shared" si="7"/>
        <v>0</v>
      </c>
      <c r="K6">
        <f t="shared" si="8"/>
        <v>0</v>
      </c>
      <c r="M6">
        <f>IF(AND(MAX(E6,I6)=3,SUM($M$1:M5)=0),IF(E6&gt;I6,1,2),0)</f>
        <v>0</v>
      </c>
      <c r="N6">
        <f t="shared" si="0"/>
        <v>1</v>
      </c>
      <c r="O6">
        <f t="shared" si="9"/>
        <v>1</v>
      </c>
      <c r="P6">
        <f t="shared" si="10"/>
        <v>1</v>
      </c>
      <c r="Q6">
        <f t="shared" si="1"/>
        <v>0</v>
      </c>
      <c r="S6" s="2">
        <f>IF(S5,MATCH(MAX(labdamenetek!M1:M1000),labdamenetek!M1:M1000,0),IF(SUM(labdamenetek!Q1:Q1000)=0,1000,MATCH(1,labdamenetek!Q1:Q1000,0)-1))</f>
        <v>233</v>
      </c>
      <c r="T6" s="2"/>
      <c r="U6" s="2"/>
      <c r="V6" s="2"/>
      <c r="W6" s="2"/>
      <c r="X6" s="27" t="s">
        <v>8</v>
      </c>
      <c r="Y6" s="27"/>
      <c r="Z6" s="2"/>
      <c r="AA6" s="2">
        <v>4</v>
      </c>
      <c r="AB6" s="2">
        <f>IF(AA6&lt;$AB$2,MATCH(AA6+1,labdamenetek!N4:N1003,0),0)</f>
        <v>0</v>
      </c>
    </row>
    <row r="7" spans="1:28" x14ac:dyDescent="0.25">
      <c r="A7" t="s">
        <v>0</v>
      </c>
      <c r="C7" s="1">
        <f t="shared" si="2"/>
        <v>2</v>
      </c>
      <c r="E7">
        <f t="shared" si="3"/>
        <v>0</v>
      </c>
      <c r="F7">
        <f t="shared" si="4"/>
        <v>1</v>
      </c>
      <c r="G7">
        <f t="shared" si="5"/>
        <v>0</v>
      </c>
      <c r="I7">
        <f t="shared" si="6"/>
        <v>0</v>
      </c>
      <c r="J7">
        <f t="shared" si="7"/>
        <v>0</v>
      </c>
      <c r="K7">
        <f t="shared" si="8"/>
        <v>1</v>
      </c>
      <c r="M7">
        <f>IF(AND(MAX(E7,I7)=3,SUM($M$1:M6)=0),IF(E7&gt;I7,1,2),0)</f>
        <v>0</v>
      </c>
      <c r="N7">
        <f t="shared" si="0"/>
        <v>1</v>
      </c>
      <c r="O7">
        <f t="shared" si="9"/>
        <v>1</v>
      </c>
      <c r="P7">
        <f t="shared" si="10"/>
        <v>2</v>
      </c>
      <c r="Q7">
        <f t="shared" si="1"/>
        <v>0</v>
      </c>
      <c r="S7" s="2"/>
      <c r="T7" s="2"/>
      <c r="U7" s="27" t="s">
        <v>7</v>
      </c>
      <c r="V7" s="27"/>
      <c r="W7" s="2"/>
      <c r="X7" s="2">
        <f>INDEX(labdamenetek!G1:G1000,S6)</f>
        <v>1</v>
      </c>
      <c r="Y7" s="2">
        <f>INDEX(labdamenetek!K1:K1000,S6)</f>
        <v>0</v>
      </c>
      <c r="Z7" s="2"/>
      <c r="AA7" s="2">
        <v>5</v>
      </c>
      <c r="AB7" s="2">
        <f>IF(AA7&lt;$AB$2,MATCH(AA7+1,labdamenetek!N5:N1004,0),0)</f>
        <v>0</v>
      </c>
    </row>
    <row r="8" spans="1:28" x14ac:dyDescent="0.25">
      <c r="A8" t="s">
        <v>1</v>
      </c>
      <c r="C8" s="1">
        <f t="shared" si="2"/>
        <v>2</v>
      </c>
      <c r="E8">
        <f t="shared" si="3"/>
        <v>0</v>
      </c>
      <c r="F8">
        <f t="shared" si="4"/>
        <v>1</v>
      </c>
      <c r="G8">
        <f t="shared" si="5"/>
        <v>1</v>
      </c>
      <c r="I8">
        <f t="shared" si="6"/>
        <v>0</v>
      </c>
      <c r="J8">
        <f t="shared" si="7"/>
        <v>0</v>
      </c>
      <c r="K8">
        <f t="shared" si="8"/>
        <v>1</v>
      </c>
      <c r="M8">
        <f>IF(AND(MAX(E8,I8)=3,SUM($M$1:M7)=0),IF(E8&gt;I8,1,2),0)</f>
        <v>0</v>
      </c>
      <c r="N8">
        <f t="shared" si="0"/>
        <v>1</v>
      </c>
      <c r="O8">
        <f t="shared" si="9"/>
        <v>1</v>
      </c>
      <c r="P8">
        <f t="shared" si="10"/>
        <v>2</v>
      </c>
      <c r="Q8">
        <f t="shared" si="1"/>
        <v>0</v>
      </c>
      <c r="S8" s="2"/>
      <c r="T8" s="2"/>
      <c r="U8" s="2">
        <v>0</v>
      </c>
      <c r="V8" s="2">
        <v>0</v>
      </c>
      <c r="W8" s="2"/>
      <c r="X8" s="2">
        <f>IF(X7&lt;4,VLOOKUP(X7,$U$8:$V$11,2,0),IF(X7&gt;Y7,"AD",40))</f>
        <v>15</v>
      </c>
      <c r="Y8" s="2">
        <f>IF(Y7&lt;4,VLOOKUP(Y7,$U$8:$V$11,2,0),IF(Y7&gt;X7,"AD",40))</f>
        <v>0</v>
      </c>
      <c r="Z8" s="2"/>
      <c r="AA8" s="2"/>
      <c r="AB8" s="2"/>
    </row>
    <row r="9" spans="1:28" x14ac:dyDescent="0.25">
      <c r="A9" t="s">
        <v>1</v>
      </c>
      <c r="C9" s="1">
        <f t="shared" si="2"/>
        <v>2</v>
      </c>
      <c r="E9">
        <f t="shared" si="3"/>
        <v>0</v>
      </c>
      <c r="F9">
        <f t="shared" si="4"/>
        <v>1</v>
      </c>
      <c r="G9">
        <f t="shared" si="5"/>
        <v>2</v>
      </c>
      <c r="I9">
        <f t="shared" si="6"/>
        <v>0</v>
      </c>
      <c r="J9">
        <f t="shared" si="7"/>
        <v>0</v>
      </c>
      <c r="K9">
        <f t="shared" si="8"/>
        <v>1</v>
      </c>
      <c r="M9">
        <f>IF(AND(MAX(E9,I9)=3,SUM($M$1:M8)=0),IF(E9&gt;I9,1,2),0)</f>
        <v>0</v>
      </c>
      <c r="N9">
        <f t="shared" si="0"/>
        <v>1</v>
      </c>
      <c r="O9">
        <f t="shared" si="9"/>
        <v>1</v>
      </c>
      <c r="P9">
        <f t="shared" si="10"/>
        <v>2</v>
      </c>
      <c r="Q9">
        <f t="shared" si="1"/>
        <v>0</v>
      </c>
      <c r="S9" s="2"/>
      <c r="T9" s="2"/>
      <c r="U9" s="2">
        <v>1</v>
      </c>
      <c r="V9" s="2">
        <v>15</v>
      </c>
      <c r="W9" s="2"/>
      <c r="X9" s="2"/>
      <c r="Y9" s="2"/>
      <c r="Z9" s="2"/>
      <c r="AA9" s="2"/>
      <c r="AB9" s="2"/>
    </row>
    <row r="10" spans="1:28" x14ac:dyDescent="0.25">
      <c r="A10" t="s">
        <v>1</v>
      </c>
      <c r="C10" s="1">
        <f t="shared" si="2"/>
        <v>2</v>
      </c>
      <c r="E10">
        <f t="shared" si="3"/>
        <v>0</v>
      </c>
      <c r="F10">
        <f t="shared" si="4"/>
        <v>1</v>
      </c>
      <c r="G10">
        <f t="shared" si="5"/>
        <v>3</v>
      </c>
      <c r="I10">
        <f t="shared" si="6"/>
        <v>0</v>
      </c>
      <c r="J10">
        <f t="shared" si="7"/>
        <v>0</v>
      </c>
      <c r="K10">
        <f t="shared" si="8"/>
        <v>1</v>
      </c>
      <c r="M10">
        <f>IF(AND(MAX(E10,I10)=3,SUM($M$1:M9)=0),IF(E10&gt;I10,1,2),0)</f>
        <v>0</v>
      </c>
      <c r="N10">
        <f t="shared" si="0"/>
        <v>1</v>
      </c>
      <c r="O10">
        <f t="shared" si="9"/>
        <v>1</v>
      </c>
      <c r="P10">
        <f t="shared" si="10"/>
        <v>2</v>
      </c>
      <c r="Q10">
        <f t="shared" si="1"/>
        <v>0</v>
      </c>
      <c r="S10" s="2"/>
      <c r="T10" s="2"/>
      <c r="U10" s="2">
        <v>2</v>
      </c>
      <c r="V10" s="2">
        <v>30</v>
      </c>
      <c r="W10" s="2"/>
      <c r="X10" s="2"/>
      <c r="Y10" s="2"/>
      <c r="Z10" s="2"/>
      <c r="AA10" s="2"/>
      <c r="AB10" s="2"/>
    </row>
    <row r="11" spans="1:28" x14ac:dyDescent="0.25">
      <c r="A11" t="s">
        <v>0</v>
      </c>
      <c r="C11" s="1">
        <f t="shared" si="2"/>
        <v>2</v>
      </c>
      <c r="E11">
        <f t="shared" si="3"/>
        <v>0</v>
      </c>
      <c r="F11">
        <f t="shared" si="4"/>
        <v>1</v>
      </c>
      <c r="G11">
        <f t="shared" si="5"/>
        <v>3</v>
      </c>
      <c r="I11">
        <f t="shared" si="6"/>
        <v>0</v>
      </c>
      <c r="J11">
        <f t="shared" si="7"/>
        <v>0</v>
      </c>
      <c r="K11">
        <f t="shared" si="8"/>
        <v>2</v>
      </c>
      <c r="M11">
        <f>IF(AND(MAX(E11,I11)=3,SUM($M$1:M10)=0),IF(E11&gt;I11,1,2),0)</f>
        <v>0</v>
      </c>
      <c r="N11">
        <f t="shared" si="0"/>
        <v>1</v>
      </c>
      <c r="O11">
        <f t="shared" si="9"/>
        <v>1</v>
      </c>
      <c r="P11">
        <f t="shared" si="10"/>
        <v>2</v>
      </c>
      <c r="Q11">
        <f t="shared" si="1"/>
        <v>0</v>
      </c>
      <c r="S11" s="2"/>
      <c r="T11" s="2"/>
      <c r="U11" s="2">
        <v>3</v>
      </c>
      <c r="V11" s="2">
        <v>40</v>
      </c>
      <c r="W11" s="2"/>
      <c r="X11" s="2"/>
      <c r="Y11" s="2"/>
      <c r="Z11" s="2"/>
      <c r="AA11" s="2"/>
      <c r="AB11" s="2"/>
    </row>
    <row r="12" spans="1:28" x14ac:dyDescent="0.25">
      <c r="A12" t="s">
        <v>0</v>
      </c>
      <c r="C12" s="1">
        <f t="shared" si="2"/>
        <v>2</v>
      </c>
      <c r="E12">
        <f t="shared" si="3"/>
        <v>0</v>
      </c>
      <c r="F12">
        <f t="shared" si="4"/>
        <v>1</v>
      </c>
      <c r="G12">
        <f t="shared" si="5"/>
        <v>3</v>
      </c>
      <c r="I12">
        <f t="shared" si="6"/>
        <v>0</v>
      </c>
      <c r="J12">
        <f t="shared" si="7"/>
        <v>0</v>
      </c>
      <c r="K12">
        <f t="shared" si="8"/>
        <v>3</v>
      </c>
      <c r="M12">
        <f>IF(AND(MAX(E12,I12)=3,SUM($M$1:M11)=0),IF(E12&gt;I12,1,2),0)</f>
        <v>0</v>
      </c>
      <c r="N12">
        <f t="shared" si="0"/>
        <v>1</v>
      </c>
      <c r="O12">
        <f t="shared" si="9"/>
        <v>1</v>
      </c>
      <c r="P12">
        <f t="shared" si="10"/>
        <v>2</v>
      </c>
      <c r="Q12">
        <f t="shared" si="1"/>
        <v>0</v>
      </c>
      <c r="S12" s="2"/>
      <c r="T12" s="2"/>
      <c r="U12" s="2">
        <v>4</v>
      </c>
      <c r="V12" s="2"/>
      <c r="W12" s="2"/>
      <c r="X12" s="2"/>
      <c r="Y12" s="2"/>
      <c r="Z12" s="2"/>
      <c r="AA12" s="2"/>
      <c r="AB12" s="2"/>
    </row>
    <row r="13" spans="1:28" x14ac:dyDescent="0.25">
      <c r="A13" t="s">
        <v>0</v>
      </c>
      <c r="C13" s="1">
        <f t="shared" si="2"/>
        <v>2</v>
      </c>
      <c r="E13">
        <f t="shared" si="3"/>
        <v>0</v>
      </c>
      <c r="F13">
        <f t="shared" si="4"/>
        <v>1</v>
      </c>
      <c r="G13">
        <f t="shared" si="5"/>
        <v>3</v>
      </c>
      <c r="I13">
        <f t="shared" si="6"/>
        <v>0</v>
      </c>
      <c r="J13">
        <f t="shared" si="7"/>
        <v>0</v>
      </c>
      <c r="K13">
        <f t="shared" si="8"/>
        <v>4</v>
      </c>
      <c r="M13">
        <f>IF(AND(MAX(E13,I13)=3,SUM($M$1:M12)=0),IF(E13&gt;I13,1,2),0)</f>
        <v>0</v>
      </c>
      <c r="N13">
        <f t="shared" si="0"/>
        <v>1</v>
      </c>
      <c r="O13">
        <f t="shared" si="9"/>
        <v>1</v>
      </c>
      <c r="P13">
        <f t="shared" si="10"/>
        <v>2</v>
      </c>
      <c r="Q13">
        <f t="shared" si="1"/>
        <v>0</v>
      </c>
    </row>
    <row r="14" spans="1:28" x14ac:dyDescent="0.25">
      <c r="A14" t="s">
        <v>0</v>
      </c>
      <c r="C14" s="1">
        <f t="shared" si="2"/>
        <v>2</v>
      </c>
      <c r="E14">
        <f t="shared" si="3"/>
        <v>0</v>
      </c>
      <c r="F14">
        <f t="shared" si="4"/>
        <v>1</v>
      </c>
      <c r="G14">
        <f t="shared" si="5"/>
        <v>0</v>
      </c>
      <c r="I14">
        <f t="shared" si="6"/>
        <v>0</v>
      </c>
      <c r="J14">
        <f t="shared" si="7"/>
        <v>1</v>
      </c>
      <c r="K14">
        <f t="shared" si="8"/>
        <v>0</v>
      </c>
      <c r="M14">
        <f>IF(AND(MAX(E14,I14)=3,SUM($M$1:M13)=0),IF(E14&gt;I14,1,2),0)</f>
        <v>0</v>
      </c>
      <c r="N14">
        <f t="shared" si="0"/>
        <v>1</v>
      </c>
      <c r="O14">
        <f t="shared" si="9"/>
        <v>1</v>
      </c>
      <c r="P14">
        <f t="shared" si="10"/>
        <v>2</v>
      </c>
      <c r="Q14">
        <f t="shared" si="1"/>
        <v>0</v>
      </c>
    </row>
    <row r="15" spans="1:28" x14ac:dyDescent="0.25">
      <c r="A15" t="s">
        <v>0</v>
      </c>
      <c r="C15" s="1">
        <f t="shared" si="2"/>
        <v>1</v>
      </c>
      <c r="E15">
        <f t="shared" si="3"/>
        <v>0</v>
      </c>
      <c r="F15">
        <f t="shared" si="4"/>
        <v>1</v>
      </c>
      <c r="G15">
        <f t="shared" si="5"/>
        <v>1</v>
      </c>
      <c r="I15">
        <f t="shared" si="6"/>
        <v>0</v>
      </c>
      <c r="J15">
        <f t="shared" si="7"/>
        <v>1</v>
      </c>
      <c r="K15">
        <f t="shared" si="8"/>
        <v>0</v>
      </c>
      <c r="M15">
        <f>IF(AND(MAX(E15,I15)=3,SUM($M$1:M14)=0),IF(E15&gt;I15,1,2),0)</f>
        <v>0</v>
      </c>
      <c r="N15">
        <f t="shared" si="0"/>
        <v>1</v>
      </c>
      <c r="O15">
        <f t="shared" si="9"/>
        <v>1</v>
      </c>
      <c r="P15">
        <f t="shared" si="10"/>
        <v>3</v>
      </c>
      <c r="Q15">
        <f t="shared" si="1"/>
        <v>0</v>
      </c>
    </row>
    <row r="16" spans="1:28" x14ac:dyDescent="0.25">
      <c r="A16" t="s">
        <v>1</v>
      </c>
      <c r="C16" s="1">
        <f t="shared" si="2"/>
        <v>1</v>
      </c>
      <c r="E16">
        <f t="shared" si="3"/>
        <v>0</v>
      </c>
      <c r="F16">
        <f t="shared" si="4"/>
        <v>1</v>
      </c>
      <c r="G16">
        <f t="shared" si="5"/>
        <v>1</v>
      </c>
      <c r="I16">
        <f t="shared" si="6"/>
        <v>0</v>
      </c>
      <c r="J16">
        <f t="shared" si="7"/>
        <v>1</v>
      </c>
      <c r="K16">
        <f t="shared" si="8"/>
        <v>1</v>
      </c>
      <c r="M16">
        <f>IF(AND(MAX(E16,I16)=3,SUM($M$1:M15)=0),IF(E16&gt;I16,1,2),0)</f>
        <v>0</v>
      </c>
      <c r="N16">
        <f t="shared" si="0"/>
        <v>1</v>
      </c>
      <c r="O16">
        <f t="shared" si="9"/>
        <v>1</v>
      </c>
      <c r="P16">
        <f t="shared" si="10"/>
        <v>3</v>
      </c>
      <c r="Q16">
        <f t="shared" si="1"/>
        <v>0</v>
      </c>
    </row>
    <row r="17" spans="1:17" x14ac:dyDescent="0.25">
      <c r="A17" t="s">
        <v>1</v>
      </c>
      <c r="C17" s="1">
        <f t="shared" si="2"/>
        <v>1</v>
      </c>
      <c r="E17">
        <f t="shared" si="3"/>
        <v>0</v>
      </c>
      <c r="F17">
        <f t="shared" si="4"/>
        <v>1</v>
      </c>
      <c r="G17">
        <f t="shared" si="5"/>
        <v>1</v>
      </c>
      <c r="I17">
        <f t="shared" si="6"/>
        <v>0</v>
      </c>
      <c r="J17">
        <f t="shared" si="7"/>
        <v>1</v>
      </c>
      <c r="K17">
        <f t="shared" si="8"/>
        <v>2</v>
      </c>
      <c r="M17">
        <f>IF(AND(MAX(E17,I17)=3,SUM($M$1:M16)=0),IF(E17&gt;I17,1,2),0)</f>
        <v>0</v>
      </c>
      <c r="N17">
        <f t="shared" si="0"/>
        <v>1</v>
      </c>
      <c r="O17">
        <f t="shared" si="9"/>
        <v>1</v>
      </c>
      <c r="P17">
        <f t="shared" si="10"/>
        <v>3</v>
      </c>
      <c r="Q17">
        <f t="shared" si="1"/>
        <v>0</v>
      </c>
    </row>
    <row r="18" spans="1:17" x14ac:dyDescent="0.25">
      <c r="A18" t="s">
        <v>1</v>
      </c>
      <c r="C18" s="1">
        <f t="shared" si="2"/>
        <v>1</v>
      </c>
      <c r="E18">
        <f t="shared" si="3"/>
        <v>0</v>
      </c>
      <c r="F18">
        <f t="shared" si="4"/>
        <v>1</v>
      </c>
      <c r="G18">
        <f t="shared" si="5"/>
        <v>1</v>
      </c>
      <c r="I18">
        <f t="shared" si="6"/>
        <v>0</v>
      </c>
      <c r="J18">
        <f t="shared" si="7"/>
        <v>1</v>
      </c>
      <c r="K18">
        <f t="shared" si="8"/>
        <v>3</v>
      </c>
      <c r="M18">
        <f>IF(AND(MAX(E18,I18)=3,SUM($M$1:M17)=0),IF(E18&gt;I18,1,2),0)</f>
        <v>0</v>
      </c>
      <c r="N18">
        <f t="shared" si="0"/>
        <v>1</v>
      </c>
      <c r="O18">
        <f t="shared" si="9"/>
        <v>1</v>
      </c>
      <c r="P18">
        <f t="shared" si="10"/>
        <v>3</v>
      </c>
      <c r="Q18">
        <f t="shared" si="1"/>
        <v>0</v>
      </c>
    </row>
    <row r="19" spans="1:17" x14ac:dyDescent="0.25">
      <c r="A19" t="s">
        <v>0</v>
      </c>
      <c r="C19" s="1">
        <f t="shared" si="2"/>
        <v>1</v>
      </c>
      <c r="E19">
        <f t="shared" si="3"/>
        <v>0</v>
      </c>
      <c r="F19">
        <f t="shared" si="4"/>
        <v>1</v>
      </c>
      <c r="G19">
        <f t="shared" si="5"/>
        <v>2</v>
      </c>
      <c r="I19">
        <f t="shared" si="6"/>
        <v>0</v>
      </c>
      <c r="J19">
        <f t="shared" si="7"/>
        <v>1</v>
      </c>
      <c r="K19">
        <f t="shared" si="8"/>
        <v>3</v>
      </c>
      <c r="M19">
        <f>IF(AND(MAX(E19,I19)=3,SUM($M$1:M18)=0),IF(E19&gt;I19,1,2),0)</f>
        <v>0</v>
      </c>
      <c r="N19">
        <f t="shared" si="0"/>
        <v>1</v>
      </c>
      <c r="O19">
        <f t="shared" si="9"/>
        <v>1</v>
      </c>
      <c r="P19">
        <f t="shared" si="10"/>
        <v>3</v>
      </c>
      <c r="Q19">
        <f t="shared" si="1"/>
        <v>0</v>
      </c>
    </row>
    <row r="20" spans="1:17" x14ac:dyDescent="0.25">
      <c r="A20" t="s">
        <v>1</v>
      </c>
      <c r="C20" s="1">
        <f t="shared" si="2"/>
        <v>1</v>
      </c>
      <c r="E20">
        <f t="shared" si="3"/>
        <v>0</v>
      </c>
      <c r="F20">
        <f t="shared" si="4"/>
        <v>1</v>
      </c>
      <c r="G20">
        <f t="shared" si="5"/>
        <v>0</v>
      </c>
      <c r="I20">
        <f t="shared" si="6"/>
        <v>0</v>
      </c>
      <c r="J20">
        <f t="shared" si="7"/>
        <v>2</v>
      </c>
      <c r="K20">
        <f t="shared" si="8"/>
        <v>0</v>
      </c>
      <c r="M20">
        <f>IF(AND(MAX(E20,I20)=3,SUM($M$1:M19)=0),IF(E20&gt;I20,1,2),0)</f>
        <v>0</v>
      </c>
      <c r="N20">
        <f t="shared" si="0"/>
        <v>1</v>
      </c>
      <c r="O20">
        <f t="shared" si="9"/>
        <v>1</v>
      </c>
      <c r="P20">
        <f t="shared" si="10"/>
        <v>3</v>
      </c>
      <c r="Q20">
        <f t="shared" si="1"/>
        <v>0</v>
      </c>
    </row>
    <row r="21" spans="1:17" x14ac:dyDescent="0.25">
      <c r="A21" t="s">
        <v>1</v>
      </c>
      <c r="C21" s="1">
        <f t="shared" si="2"/>
        <v>2</v>
      </c>
      <c r="E21">
        <f t="shared" si="3"/>
        <v>0</v>
      </c>
      <c r="F21">
        <f t="shared" si="4"/>
        <v>1</v>
      </c>
      <c r="G21">
        <f t="shared" si="5"/>
        <v>1</v>
      </c>
      <c r="I21">
        <f t="shared" si="6"/>
        <v>0</v>
      </c>
      <c r="J21">
        <f t="shared" si="7"/>
        <v>2</v>
      </c>
      <c r="K21">
        <f t="shared" si="8"/>
        <v>0</v>
      </c>
      <c r="M21">
        <f>IF(AND(MAX(E21,I21)=3,SUM($M$1:M20)=0),IF(E21&gt;I21,1,2),0)</f>
        <v>0</v>
      </c>
      <c r="N21">
        <f t="shared" si="0"/>
        <v>1</v>
      </c>
      <c r="O21">
        <f t="shared" si="9"/>
        <v>1</v>
      </c>
      <c r="P21">
        <f t="shared" si="10"/>
        <v>4</v>
      </c>
      <c r="Q21">
        <f t="shared" si="1"/>
        <v>0</v>
      </c>
    </row>
    <row r="22" spans="1:17" x14ac:dyDescent="0.25">
      <c r="A22" t="s">
        <v>0</v>
      </c>
      <c r="C22" s="1">
        <f t="shared" si="2"/>
        <v>2</v>
      </c>
      <c r="E22">
        <f t="shared" si="3"/>
        <v>0</v>
      </c>
      <c r="F22">
        <f t="shared" si="4"/>
        <v>1</v>
      </c>
      <c r="G22">
        <f t="shared" si="5"/>
        <v>1</v>
      </c>
      <c r="I22">
        <f t="shared" si="6"/>
        <v>0</v>
      </c>
      <c r="J22">
        <f t="shared" si="7"/>
        <v>2</v>
      </c>
      <c r="K22">
        <f t="shared" si="8"/>
        <v>1</v>
      </c>
      <c r="M22">
        <f>IF(AND(MAX(E22,I22)=3,SUM($M$1:M21)=0),IF(E22&gt;I22,1,2),0)</f>
        <v>0</v>
      </c>
      <c r="N22">
        <f t="shared" si="0"/>
        <v>1</v>
      </c>
      <c r="O22">
        <f t="shared" si="9"/>
        <v>1</v>
      </c>
      <c r="P22">
        <f t="shared" si="10"/>
        <v>4</v>
      </c>
      <c r="Q22">
        <f t="shared" si="1"/>
        <v>0</v>
      </c>
    </row>
    <row r="23" spans="1:17" x14ac:dyDescent="0.25">
      <c r="A23" t="s">
        <v>1</v>
      </c>
      <c r="C23" s="1">
        <f t="shared" si="2"/>
        <v>2</v>
      </c>
      <c r="E23">
        <f t="shared" si="3"/>
        <v>0</v>
      </c>
      <c r="F23">
        <f t="shared" si="4"/>
        <v>1</v>
      </c>
      <c r="G23">
        <f t="shared" si="5"/>
        <v>2</v>
      </c>
      <c r="I23">
        <f t="shared" si="6"/>
        <v>0</v>
      </c>
      <c r="J23">
        <f t="shared" si="7"/>
        <v>2</v>
      </c>
      <c r="K23">
        <f t="shared" si="8"/>
        <v>1</v>
      </c>
      <c r="M23">
        <f>IF(AND(MAX(E23,I23)=3,SUM($M$1:M22)=0),IF(E23&gt;I23,1,2),0)</f>
        <v>0</v>
      </c>
      <c r="N23">
        <f t="shared" si="0"/>
        <v>1</v>
      </c>
      <c r="O23">
        <f t="shared" si="9"/>
        <v>1</v>
      </c>
      <c r="P23">
        <f t="shared" si="10"/>
        <v>4</v>
      </c>
      <c r="Q23">
        <f t="shared" si="1"/>
        <v>0</v>
      </c>
    </row>
    <row r="24" spans="1:17" x14ac:dyDescent="0.25">
      <c r="A24" t="s">
        <v>0</v>
      </c>
      <c r="C24" s="1">
        <f t="shared" si="2"/>
        <v>2</v>
      </c>
      <c r="E24">
        <f t="shared" si="3"/>
        <v>0</v>
      </c>
      <c r="F24">
        <f t="shared" si="4"/>
        <v>1</v>
      </c>
      <c r="G24">
        <f t="shared" si="5"/>
        <v>2</v>
      </c>
      <c r="I24">
        <f t="shared" si="6"/>
        <v>0</v>
      </c>
      <c r="J24">
        <f t="shared" si="7"/>
        <v>2</v>
      </c>
      <c r="K24">
        <f t="shared" si="8"/>
        <v>2</v>
      </c>
      <c r="M24">
        <f>IF(AND(MAX(E24,I24)=3,SUM($M$1:M23)=0),IF(E24&gt;I24,1,2),0)</f>
        <v>0</v>
      </c>
      <c r="N24">
        <f t="shared" si="0"/>
        <v>1</v>
      </c>
      <c r="O24">
        <f t="shared" si="9"/>
        <v>1</v>
      </c>
      <c r="P24">
        <f t="shared" si="10"/>
        <v>4</v>
      </c>
      <c r="Q24">
        <f t="shared" si="1"/>
        <v>0</v>
      </c>
    </row>
    <row r="25" spans="1:17" x14ac:dyDescent="0.25">
      <c r="A25" t="s">
        <v>0</v>
      </c>
      <c r="C25" s="1">
        <f t="shared" si="2"/>
        <v>2</v>
      </c>
      <c r="E25">
        <f t="shared" si="3"/>
        <v>0</v>
      </c>
      <c r="F25">
        <f t="shared" si="4"/>
        <v>1</v>
      </c>
      <c r="G25">
        <f t="shared" si="5"/>
        <v>2</v>
      </c>
      <c r="I25">
        <f t="shared" si="6"/>
        <v>0</v>
      </c>
      <c r="J25">
        <f t="shared" si="7"/>
        <v>2</v>
      </c>
      <c r="K25">
        <f t="shared" si="8"/>
        <v>3</v>
      </c>
      <c r="M25">
        <f>IF(AND(MAX(E25,I25)=3,SUM($M$1:M24)=0),IF(E25&gt;I25,1,2),0)</f>
        <v>0</v>
      </c>
      <c r="N25">
        <f t="shared" si="0"/>
        <v>1</v>
      </c>
      <c r="O25">
        <f t="shared" si="9"/>
        <v>1</v>
      </c>
      <c r="P25">
        <f t="shared" si="10"/>
        <v>4</v>
      </c>
      <c r="Q25">
        <f t="shared" si="1"/>
        <v>0</v>
      </c>
    </row>
    <row r="26" spans="1:17" x14ac:dyDescent="0.25">
      <c r="A26" t="s">
        <v>0</v>
      </c>
      <c r="C26" s="1">
        <f t="shared" si="2"/>
        <v>2</v>
      </c>
      <c r="E26">
        <f t="shared" si="3"/>
        <v>0</v>
      </c>
      <c r="F26">
        <f t="shared" si="4"/>
        <v>1</v>
      </c>
      <c r="G26">
        <f t="shared" si="5"/>
        <v>0</v>
      </c>
      <c r="I26">
        <f t="shared" si="6"/>
        <v>0</v>
      </c>
      <c r="J26">
        <f t="shared" si="7"/>
        <v>3</v>
      </c>
      <c r="K26">
        <f t="shared" si="8"/>
        <v>0</v>
      </c>
      <c r="M26">
        <f>IF(AND(MAX(E26,I26)=3,SUM($M$1:M25)=0),IF(E26&gt;I26,1,2),0)</f>
        <v>0</v>
      </c>
      <c r="N26">
        <f t="shared" si="0"/>
        <v>1</v>
      </c>
      <c r="O26">
        <f t="shared" si="9"/>
        <v>1</v>
      </c>
      <c r="P26">
        <f t="shared" si="10"/>
        <v>4</v>
      </c>
      <c r="Q26">
        <f t="shared" si="1"/>
        <v>0</v>
      </c>
    </row>
    <row r="27" spans="1:17" x14ac:dyDescent="0.25">
      <c r="A27" t="s">
        <v>1</v>
      </c>
      <c r="C27" s="1">
        <f t="shared" si="2"/>
        <v>1</v>
      </c>
      <c r="E27">
        <f t="shared" si="3"/>
        <v>0</v>
      </c>
      <c r="F27">
        <f t="shared" si="4"/>
        <v>1</v>
      </c>
      <c r="G27">
        <f t="shared" si="5"/>
        <v>0</v>
      </c>
      <c r="I27">
        <f t="shared" si="6"/>
        <v>0</v>
      </c>
      <c r="J27">
        <f t="shared" si="7"/>
        <v>3</v>
      </c>
      <c r="K27">
        <f t="shared" si="8"/>
        <v>1</v>
      </c>
      <c r="M27">
        <f>IF(AND(MAX(E27,I27)=3,SUM($M$1:M26)=0),IF(E27&gt;I27,1,2),0)</f>
        <v>0</v>
      </c>
      <c r="N27">
        <f t="shared" si="0"/>
        <v>1</v>
      </c>
      <c r="O27">
        <f t="shared" si="9"/>
        <v>1</v>
      </c>
      <c r="P27">
        <f t="shared" si="10"/>
        <v>5</v>
      </c>
      <c r="Q27">
        <f t="shared" si="1"/>
        <v>0</v>
      </c>
    </row>
    <row r="28" spans="1:17" x14ac:dyDescent="0.25">
      <c r="A28" t="s">
        <v>1</v>
      </c>
      <c r="C28" s="1">
        <f t="shared" si="2"/>
        <v>1</v>
      </c>
      <c r="E28">
        <f t="shared" si="3"/>
        <v>0</v>
      </c>
      <c r="F28">
        <f t="shared" si="4"/>
        <v>1</v>
      </c>
      <c r="G28">
        <f t="shared" si="5"/>
        <v>0</v>
      </c>
      <c r="I28">
        <f t="shared" si="6"/>
        <v>0</v>
      </c>
      <c r="J28">
        <f t="shared" si="7"/>
        <v>3</v>
      </c>
      <c r="K28">
        <f t="shared" si="8"/>
        <v>2</v>
      </c>
      <c r="M28">
        <f>IF(AND(MAX(E28,I28)=3,SUM($M$1:M27)=0),IF(E28&gt;I28,1,2),0)</f>
        <v>0</v>
      </c>
      <c r="N28">
        <f t="shared" si="0"/>
        <v>1</v>
      </c>
      <c r="O28">
        <f t="shared" si="9"/>
        <v>1</v>
      </c>
      <c r="P28">
        <f t="shared" si="10"/>
        <v>5</v>
      </c>
      <c r="Q28">
        <f t="shared" si="1"/>
        <v>0</v>
      </c>
    </row>
    <row r="29" spans="1:17" x14ac:dyDescent="0.25">
      <c r="A29" t="s">
        <v>1</v>
      </c>
      <c r="C29" s="1">
        <f t="shared" si="2"/>
        <v>1</v>
      </c>
      <c r="E29">
        <f t="shared" si="3"/>
        <v>0</v>
      </c>
      <c r="F29">
        <f t="shared" si="4"/>
        <v>1</v>
      </c>
      <c r="G29">
        <f t="shared" si="5"/>
        <v>0</v>
      </c>
      <c r="I29">
        <f t="shared" si="6"/>
        <v>0</v>
      </c>
      <c r="J29">
        <f t="shared" si="7"/>
        <v>3</v>
      </c>
      <c r="K29">
        <f t="shared" si="8"/>
        <v>3</v>
      </c>
      <c r="M29">
        <f>IF(AND(MAX(E29,I29)=3,SUM($M$1:M28)=0),IF(E29&gt;I29,1,2),0)</f>
        <v>0</v>
      </c>
      <c r="N29">
        <f t="shared" si="0"/>
        <v>1</v>
      </c>
      <c r="O29">
        <f t="shared" si="9"/>
        <v>1</v>
      </c>
      <c r="P29">
        <f t="shared" si="10"/>
        <v>5</v>
      </c>
      <c r="Q29">
        <f t="shared" si="1"/>
        <v>0</v>
      </c>
    </row>
    <row r="30" spans="1:17" x14ac:dyDescent="0.25">
      <c r="A30" t="s">
        <v>0</v>
      </c>
      <c r="C30" s="1">
        <f t="shared" si="2"/>
        <v>1</v>
      </c>
      <c r="E30">
        <f t="shared" si="3"/>
        <v>0</v>
      </c>
      <c r="F30">
        <f t="shared" si="4"/>
        <v>1</v>
      </c>
      <c r="G30">
        <f t="shared" si="5"/>
        <v>1</v>
      </c>
      <c r="I30">
        <f t="shared" si="6"/>
        <v>0</v>
      </c>
      <c r="J30">
        <f t="shared" si="7"/>
        <v>3</v>
      </c>
      <c r="K30">
        <f t="shared" si="8"/>
        <v>3</v>
      </c>
      <c r="M30">
        <f>IF(AND(MAX(E30,I30)=3,SUM($M$1:M29)=0),IF(E30&gt;I30,1,2),0)</f>
        <v>0</v>
      </c>
      <c r="N30">
        <f t="shared" si="0"/>
        <v>1</v>
      </c>
      <c r="O30">
        <f t="shared" si="9"/>
        <v>1</v>
      </c>
      <c r="P30">
        <f t="shared" si="10"/>
        <v>5</v>
      </c>
      <c r="Q30">
        <f t="shared" si="1"/>
        <v>0</v>
      </c>
    </row>
    <row r="31" spans="1:17" x14ac:dyDescent="0.25">
      <c r="A31" t="s">
        <v>1</v>
      </c>
      <c r="C31" s="1">
        <f t="shared" si="2"/>
        <v>1</v>
      </c>
      <c r="E31">
        <f t="shared" si="3"/>
        <v>0</v>
      </c>
      <c r="F31">
        <f t="shared" si="4"/>
        <v>1</v>
      </c>
      <c r="G31">
        <f t="shared" si="5"/>
        <v>0</v>
      </c>
      <c r="I31">
        <f t="shared" si="6"/>
        <v>0</v>
      </c>
      <c r="J31">
        <f t="shared" si="7"/>
        <v>4</v>
      </c>
      <c r="K31">
        <f t="shared" si="8"/>
        <v>0</v>
      </c>
      <c r="M31">
        <f>IF(AND(MAX(E31,I31)=3,SUM($M$1:M30)=0),IF(E31&gt;I31,1,2),0)</f>
        <v>0</v>
      </c>
      <c r="N31">
        <f t="shared" si="0"/>
        <v>1</v>
      </c>
      <c r="O31">
        <f t="shared" si="9"/>
        <v>1</v>
      </c>
      <c r="P31">
        <f t="shared" si="10"/>
        <v>5</v>
      </c>
      <c r="Q31">
        <f t="shared" si="1"/>
        <v>0</v>
      </c>
    </row>
    <row r="32" spans="1:17" x14ac:dyDescent="0.25">
      <c r="A32" t="s">
        <v>1</v>
      </c>
      <c r="C32" s="1">
        <f t="shared" si="2"/>
        <v>2</v>
      </c>
      <c r="E32">
        <f t="shared" si="3"/>
        <v>0</v>
      </c>
      <c r="F32">
        <f t="shared" si="4"/>
        <v>1</v>
      </c>
      <c r="G32">
        <f t="shared" si="5"/>
        <v>1</v>
      </c>
      <c r="I32">
        <f t="shared" si="6"/>
        <v>0</v>
      </c>
      <c r="J32">
        <f t="shared" si="7"/>
        <v>4</v>
      </c>
      <c r="K32">
        <f t="shared" si="8"/>
        <v>0</v>
      </c>
      <c r="M32">
        <f>IF(AND(MAX(E32,I32)=3,SUM($M$1:M31)=0),IF(E32&gt;I32,1,2),0)</f>
        <v>0</v>
      </c>
      <c r="N32">
        <f t="shared" si="0"/>
        <v>1</v>
      </c>
      <c r="O32">
        <f t="shared" si="9"/>
        <v>1</v>
      </c>
      <c r="P32">
        <f t="shared" si="10"/>
        <v>6</v>
      </c>
      <c r="Q32">
        <f t="shared" si="1"/>
        <v>0</v>
      </c>
    </row>
    <row r="33" spans="1:17" x14ac:dyDescent="0.25">
      <c r="A33" t="s">
        <v>0</v>
      </c>
      <c r="C33" s="1">
        <f t="shared" si="2"/>
        <v>2</v>
      </c>
      <c r="E33">
        <f t="shared" si="3"/>
        <v>0</v>
      </c>
      <c r="F33">
        <f t="shared" si="4"/>
        <v>1</v>
      </c>
      <c r="G33">
        <f t="shared" si="5"/>
        <v>1</v>
      </c>
      <c r="I33">
        <f t="shared" si="6"/>
        <v>0</v>
      </c>
      <c r="J33">
        <f t="shared" si="7"/>
        <v>4</v>
      </c>
      <c r="K33">
        <f t="shared" si="8"/>
        <v>1</v>
      </c>
      <c r="M33">
        <f>IF(AND(MAX(E33,I33)=3,SUM($M$1:M32)=0),IF(E33&gt;I33,1,2),0)</f>
        <v>0</v>
      </c>
      <c r="N33">
        <f t="shared" si="0"/>
        <v>1</v>
      </c>
      <c r="O33">
        <f t="shared" si="9"/>
        <v>1</v>
      </c>
      <c r="P33">
        <f t="shared" si="10"/>
        <v>6</v>
      </c>
      <c r="Q33">
        <f t="shared" si="1"/>
        <v>0</v>
      </c>
    </row>
    <row r="34" spans="1:17" x14ac:dyDescent="0.25">
      <c r="A34" t="s">
        <v>0</v>
      </c>
      <c r="C34" s="1">
        <f t="shared" si="2"/>
        <v>2</v>
      </c>
      <c r="E34">
        <f t="shared" si="3"/>
        <v>0</v>
      </c>
      <c r="F34">
        <f t="shared" si="4"/>
        <v>1</v>
      </c>
      <c r="G34">
        <f t="shared" si="5"/>
        <v>1</v>
      </c>
      <c r="I34">
        <f t="shared" si="6"/>
        <v>0</v>
      </c>
      <c r="J34">
        <f t="shared" si="7"/>
        <v>4</v>
      </c>
      <c r="K34">
        <f t="shared" si="8"/>
        <v>2</v>
      </c>
      <c r="M34">
        <f>IF(AND(MAX(E34,I34)=3,SUM($M$1:M33)=0),IF(E34&gt;I34,1,2),0)</f>
        <v>0</v>
      </c>
      <c r="N34">
        <f t="shared" si="0"/>
        <v>1</v>
      </c>
      <c r="O34">
        <f t="shared" si="9"/>
        <v>1</v>
      </c>
      <c r="P34">
        <f t="shared" si="10"/>
        <v>6</v>
      </c>
      <c r="Q34">
        <f t="shared" si="1"/>
        <v>0</v>
      </c>
    </row>
    <row r="35" spans="1:17" x14ac:dyDescent="0.25">
      <c r="A35" t="s">
        <v>0</v>
      </c>
      <c r="C35" s="1">
        <f t="shared" si="2"/>
        <v>2</v>
      </c>
      <c r="E35">
        <f t="shared" si="3"/>
        <v>0</v>
      </c>
      <c r="F35">
        <f t="shared" si="4"/>
        <v>1</v>
      </c>
      <c r="G35">
        <f t="shared" si="5"/>
        <v>1</v>
      </c>
      <c r="I35">
        <f t="shared" si="6"/>
        <v>0</v>
      </c>
      <c r="J35">
        <f t="shared" si="7"/>
        <v>4</v>
      </c>
      <c r="K35">
        <f t="shared" si="8"/>
        <v>3</v>
      </c>
      <c r="M35">
        <f>IF(AND(MAX(E35,I35)=3,SUM($M$1:M34)=0),IF(E35&gt;I35,1,2),0)</f>
        <v>0</v>
      </c>
      <c r="N35">
        <f t="shared" si="0"/>
        <v>1</v>
      </c>
      <c r="O35">
        <f t="shared" si="9"/>
        <v>1</v>
      </c>
      <c r="P35">
        <f t="shared" si="10"/>
        <v>6</v>
      </c>
      <c r="Q35">
        <f t="shared" si="1"/>
        <v>0</v>
      </c>
    </row>
    <row r="36" spans="1:17" x14ac:dyDescent="0.25">
      <c r="A36" t="s">
        <v>1</v>
      </c>
      <c r="C36" s="1">
        <f t="shared" si="2"/>
        <v>2</v>
      </c>
      <c r="E36">
        <f t="shared" si="3"/>
        <v>0</v>
      </c>
      <c r="F36">
        <f t="shared" si="4"/>
        <v>1</v>
      </c>
      <c r="G36">
        <f t="shared" si="5"/>
        <v>2</v>
      </c>
      <c r="I36">
        <f t="shared" si="6"/>
        <v>0</v>
      </c>
      <c r="J36">
        <f t="shared" si="7"/>
        <v>4</v>
      </c>
      <c r="K36">
        <f t="shared" si="8"/>
        <v>3</v>
      </c>
      <c r="M36">
        <f>IF(AND(MAX(E36,I36)=3,SUM($M$1:M35)=0),IF(E36&gt;I36,1,2),0)</f>
        <v>0</v>
      </c>
      <c r="N36">
        <f t="shared" si="0"/>
        <v>1</v>
      </c>
      <c r="O36">
        <f t="shared" si="9"/>
        <v>1</v>
      </c>
      <c r="P36">
        <f t="shared" si="10"/>
        <v>6</v>
      </c>
      <c r="Q36">
        <f t="shared" si="1"/>
        <v>0</v>
      </c>
    </row>
    <row r="37" spans="1:17" x14ac:dyDescent="0.25">
      <c r="A37" t="s">
        <v>0</v>
      </c>
      <c r="C37" s="1">
        <f t="shared" si="2"/>
        <v>2</v>
      </c>
      <c r="E37">
        <f t="shared" si="3"/>
        <v>0</v>
      </c>
      <c r="F37">
        <f t="shared" si="4"/>
        <v>1</v>
      </c>
      <c r="G37">
        <f t="shared" si="5"/>
        <v>0</v>
      </c>
      <c r="I37">
        <f t="shared" si="6"/>
        <v>0</v>
      </c>
      <c r="J37">
        <f t="shared" si="7"/>
        <v>5</v>
      </c>
      <c r="K37">
        <f t="shared" si="8"/>
        <v>0</v>
      </c>
      <c r="M37">
        <f>IF(AND(MAX(E37,I37)=3,SUM($M$1:M36)=0),IF(E37&gt;I37,1,2),0)</f>
        <v>0</v>
      </c>
      <c r="N37">
        <f t="shared" si="0"/>
        <v>1</v>
      </c>
      <c r="O37">
        <f t="shared" si="9"/>
        <v>1</v>
      </c>
      <c r="P37">
        <f t="shared" si="10"/>
        <v>6</v>
      </c>
      <c r="Q37">
        <f t="shared" si="1"/>
        <v>0</v>
      </c>
    </row>
    <row r="38" spans="1:17" x14ac:dyDescent="0.25">
      <c r="A38" t="s">
        <v>0</v>
      </c>
      <c r="C38" s="1">
        <f t="shared" si="2"/>
        <v>1</v>
      </c>
      <c r="E38">
        <f t="shared" si="3"/>
        <v>0</v>
      </c>
      <c r="F38">
        <f t="shared" si="4"/>
        <v>1</v>
      </c>
      <c r="G38">
        <f t="shared" si="5"/>
        <v>1</v>
      </c>
      <c r="I38">
        <f t="shared" si="6"/>
        <v>0</v>
      </c>
      <c r="J38">
        <f t="shared" si="7"/>
        <v>5</v>
      </c>
      <c r="K38">
        <f t="shared" si="8"/>
        <v>0</v>
      </c>
      <c r="M38">
        <f>IF(AND(MAX(E38,I38)=3,SUM($M$1:M37)=0),IF(E38&gt;I38,1,2),0)</f>
        <v>0</v>
      </c>
      <c r="N38">
        <f t="shared" si="0"/>
        <v>1</v>
      </c>
      <c r="O38">
        <f t="shared" si="9"/>
        <v>1</v>
      </c>
      <c r="P38">
        <f t="shared" si="10"/>
        <v>7</v>
      </c>
      <c r="Q38">
        <f t="shared" si="1"/>
        <v>0</v>
      </c>
    </row>
    <row r="39" spans="1:17" x14ac:dyDescent="0.25">
      <c r="A39" t="s">
        <v>1</v>
      </c>
      <c r="C39" s="1">
        <f t="shared" si="2"/>
        <v>1</v>
      </c>
      <c r="E39">
        <f t="shared" si="3"/>
        <v>0</v>
      </c>
      <c r="F39">
        <f t="shared" si="4"/>
        <v>1</v>
      </c>
      <c r="G39">
        <f t="shared" si="5"/>
        <v>1</v>
      </c>
      <c r="I39">
        <f t="shared" si="6"/>
        <v>0</v>
      </c>
      <c r="J39">
        <f t="shared" si="7"/>
        <v>5</v>
      </c>
      <c r="K39">
        <f t="shared" si="8"/>
        <v>1</v>
      </c>
      <c r="M39">
        <f>IF(AND(MAX(E39,I39)=3,SUM($M$1:M38)=0),IF(E39&gt;I39,1,2),0)</f>
        <v>0</v>
      </c>
      <c r="N39">
        <f t="shared" si="0"/>
        <v>1</v>
      </c>
      <c r="O39">
        <f t="shared" si="9"/>
        <v>1</v>
      </c>
      <c r="P39">
        <f t="shared" si="10"/>
        <v>7</v>
      </c>
      <c r="Q39">
        <f t="shared" si="1"/>
        <v>0</v>
      </c>
    </row>
    <row r="40" spans="1:17" x14ac:dyDescent="0.25">
      <c r="A40" t="s">
        <v>1</v>
      </c>
      <c r="C40" s="1">
        <f t="shared" si="2"/>
        <v>1</v>
      </c>
      <c r="E40">
        <f t="shared" si="3"/>
        <v>0</v>
      </c>
      <c r="F40">
        <f t="shared" si="4"/>
        <v>1</v>
      </c>
      <c r="G40">
        <f t="shared" si="5"/>
        <v>1</v>
      </c>
      <c r="I40">
        <f t="shared" si="6"/>
        <v>0</v>
      </c>
      <c r="J40">
        <f t="shared" si="7"/>
        <v>5</v>
      </c>
      <c r="K40">
        <f t="shared" si="8"/>
        <v>2</v>
      </c>
      <c r="M40">
        <f>IF(AND(MAX(E40,I40)=3,SUM($M$1:M39)=0),IF(E40&gt;I40,1,2),0)</f>
        <v>0</v>
      </c>
      <c r="N40">
        <f t="shared" si="0"/>
        <v>1</v>
      </c>
      <c r="O40">
        <f t="shared" si="9"/>
        <v>1</v>
      </c>
      <c r="P40">
        <f t="shared" si="10"/>
        <v>7</v>
      </c>
      <c r="Q40">
        <f t="shared" si="1"/>
        <v>0</v>
      </c>
    </row>
    <row r="41" spans="1:17" x14ac:dyDescent="0.25">
      <c r="A41" t="s">
        <v>1</v>
      </c>
      <c r="C41" s="1">
        <f t="shared" si="2"/>
        <v>1</v>
      </c>
      <c r="E41">
        <f t="shared" si="3"/>
        <v>0</v>
      </c>
      <c r="F41">
        <f t="shared" si="4"/>
        <v>1</v>
      </c>
      <c r="G41">
        <f t="shared" si="5"/>
        <v>1</v>
      </c>
      <c r="I41">
        <f t="shared" si="6"/>
        <v>0</v>
      </c>
      <c r="J41">
        <f t="shared" si="7"/>
        <v>5</v>
      </c>
      <c r="K41">
        <f t="shared" si="8"/>
        <v>3</v>
      </c>
      <c r="M41">
        <f>IF(AND(MAX(E41,I41)=3,SUM($M$1:M40)=0),IF(E41&gt;I41,1,2),0)</f>
        <v>0</v>
      </c>
      <c r="N41">
        <f t="shared" si="0"/>
        <v>1</v>
      </c>
      <c r="O41">
        <f t="shared" si="9"/>
        <v>1</v>
      </c>
      <c r="P41">
        <f t="shared" si="10"/>
        <v>7</v>
      </c>
      <c r="Q41">
        <f t="shared" si="1"/>
        <v>0</v>
      </c>
    </row>
    <row r="42" spans="1:17" x14ac:dyDescent="0.25">
      <c r="A42" t="s">
        <v>0</v>
      </c>
      <c r="C42" s="1">
        <f t="shared" si="2"/>
        <v>1</v>
      </c>
      <c r="E42">
        <f t="shared" si="3"/>
        <v>0</v>
      </c>
      <c r="F42">
        <f t="shared" si="4"/>
        <v>1</v>
      </c>
      <c r="G42">
        <f t="shared" si="5"/>
        <v>2</v>
      </c>
      <c r="I42">
        <f t="shared" si="6"/>
        <v>0</v>
      </c>
      <c r="J42">
        <f t="shared" si="7"/>
        <v>5</v>
      </c>
      <c r="K42">
        <f t="shared" si="8"/>
        <v>3</v>
      </c>
      <c r="M42">
        <f>IF(AND(MAX(E42,I42)=3,SUM($M$1:M41)=0),IF(E42&gt;I42,1,2),0)</f>
        <v>0</v>
      </c>
      <c r="N42">
        <f t="shared" si="0"/>
        <v>1</v>
      </c>
      <c r="O42">
        <f t="shared" si="9"/>
        <v>1</v>
      </c>
      <c r="P42">
        <f t="shared" si="10"/>
        <v>7</v>
      </c>
      <c r="Q42">
        <f t="shared" si="1"/>
        <v>0</v>
      </c>
    </row>
    <row r="43" spans="1:17" x14ac:dyDescent="0.25">
      <c r="A43" t="s">
        <v>0</v>
      </c>
      <c r="C43" s="1">
        <f t="shared" si="2"/>
        <v>1</v>
      </c>
      <c r="E43">
        <f t="shared" si="3"/>
        <v>0</v>
      </c>
      <c r="F43">
        <f t="shared" si="4"/>
        <v>1</v>
      </c>
      <c r="G43">
        <f t="shared" si="5"/>
        <v>3</v>
      </c>
      <c r="I43">
        <f t="shared" si="6"/>
        <v>0</v>
      </c>
      <c r="J43">
        <f t="shared" si="7"/>
        <v>5</v>
      </c>
      <c r="K43">
        <f t="shared" si="8"/>
        <v>3</v>
      </c>
      <c r="M43">
        <f>IF(AND(MAX(E43,I43)=3,SUM($M$1:M42)=0),IF(E43&gt;I43,1,2),0)</f>
        <v>0</v>
      </c>
      <c r="N43">
        <f t="shared" si="0"/>
        <v>1</v>
      </c>
      <c r="O43">
        <f t="shared" si="9"/>
        <v>1</v>
      </c>
      <c r="P43">
        <f t="shared" si="10"/>
        <v>7</v>
      </c>
      <c r="Q43">
        <f t="shared" si="1"/>
        <v>0</v>
      </c>
    </row>
    <row r="44" spans="1:17" x14ac:dyDescent="0.25">
      <c r="A44" t="s">
        <v>1</v>
      </c>
      <c r="C44" s="1">
        <f t="shared" si="2"/>
        <v>1</v>
      </c>
      <c r="E44">
        <f t="shared" si="3"/>
        <v>0</v>
      </c>
      <c r="F44">
        <f t="shared" si="4"/>
        <v>1</v>
      </c>
      <c r="G44">
        <f t="shared" si="5"/>
        <v>3</v>
      </c>
      <c r="I44">
        <f t="shared" si="6"/>
        <v>0</v>
      </c>
      <c r="J44">
        <f t="shared" si="7"/>
        <v>5</v>
      </c>
      <c r="K44">
        <f t="shared" si="8"/>
        <v>4</v>
      </c>
      <c r="M44">
        <f>IF(AND(MAX(E44,I44)=3,SUM($M$1:M43)=0),IF(E44&gt;I44,1,2),0)</f>
        <v>0</v>
      </c>
      <c r="N44">
        <f t="shared" si="0"/>
        <v>1</v>
      </c>
      <c r="O44">
        <f t="shared" si="9"/>
        <v>1</v>
      </c>
      <c r="P44">
        <f t="shared" si="10"/>
        <v>7</v>
      </c>
      <c r="Q44">
        <f t="shared" si="1"/>
        <v>0</v>
      </c>
    </row>
    <row r="45" spans="1:17" x14ac:dyDescent="0.25">
      <c r="A45" t="s">
        <v>0</v>
      </c>
      <c r="C45" s="1">
        <f t="shared" si="2"/>
        <v>1</v>
      </c>
      <c r="E45">
        <f t="shared" si="3"/>
        <v>0</v>
      </c>
      <c r="F45">
        <f t="shared" si="4"/>
        <v>1</v>
      </c>
      <c r="G45">
        <f t="shared" si="5"/>
        <v>4</v>
      </c>
      <c r="I45">
        <f t="shared" si="6"/>
        <v>0</v>
      </c>
      <c r="J45">
        <f t="shared" si="7"/>
        <v>5</v>
      </c>
      <c r="K45">
        <f t="shared" si="8"/>
        <v>4</v>
      </c>
      <c r="M45">
        <f>IF(AND(MAX(E45,I45)=3,SUM($M$1:M44)=0),IF(E45&gt;I45,1,2),0)</f>
        <v>0</v>
      </c>
      <c r="N45">
        <f t="shared" si="0"/>
        <v>1</v>
      </c>
      <c r="O45">
        <f t="shared" si="9"/>
        <v>1</v>
      </c>
      <c r="P45">
        <f t="shared" si="10"/>
        <v>7</v>
      </c>
      <c r="Q45">
        <f t="shared" si="1"/>
        <v>0</v>
      </c>
    </row>
    <row r="46" spans="1:17" x14ac:dyDescent="0.25">
      <c r="A46" t="s">
        <v>1</v>
      </c>
      <c r="C46" s="1">
        <f t="shared" si="2"/>
        <v>1</v>
      </c>
      <c r="E46">
        <f t="shared" si="3"/>
        <v>0</v>
      </c>
      <c r="F46">
        <f t="shared" si="4"/>
        <v>1</v>
      </c>
      <c r="G46">
        <f t="shared" si="5"/>
        <v>4</v>
      </c>
      <c r="I46">
        <f t="shared" si="6"/>
        <v>0</v>
      </c>
      <c r="J46">
        <f t="shared" si="7"/>
        <v>5</v>
      </c>
      <c r="K46">
        <f t="shared" si="8"/>
        <v>5</v>
      </c>
      <c r="M46">
        <f>IF(AND(MAX(E46,I46)=3,SUM($M$1:M45)=0),IF(E46&gt;I46,1,2),0)</f>
        <v>0</v>
      </c>
      <c r="N46">
        <f t="shared" si="0"/>
        <v>1</v>
      </c>
      <c r="O46">
        <f t="shared" si="9"/>
        <v>1</v>
      </c>
      <c r="P46">
        <f t="shared" si="10"/>
        <v>7</v>
      </c>
      <c r="Q46">
        <f t="shared" si="1"/>
        <v>0</v>
      </c>
    </row>
    <row r="47" spans="1:17" x14ac:dyDescent="0.25">
      <c r="A47" t="s">
        <v>0</v>
      </c>
      <c r="C47" s="1">
        <f t="shared" si="2"/>
        <v>1</v>
      </c>
      <c r="E47">
        <f t="shared" si="3"/>
        <v>0</v>
      </c>
      <c r="F47">
        <f t="shared" si="4"/>
        <v>1</v>
      </c>
      <c r="G47">
        <f t="shared" si="5"/>
        <v>5</v>
      </c>
      <c r="I47">
        <f t="shared" si="6"/>
        <v>0</v>
      </c>
      <c r="J47">
        <f t="shared" si="7"/>
        <v>5</v>
      </c>
      <c r="K47">
        <f t="shared" si="8"/>
        <v>5</v>
      </c>
      <c r="M47">
        <f>IF(AND(MAX(E47,I47)=3,SUM($M$1:M46)=0),IF(E47&gt;I47,1,2),0)</f>
        <v>0</v>
      </c>
      <c r="N47">
        <f t="shared" si="0"/>
        <v>1</v>
      </c>
      <c r="O47">
        <f t="shared" si="9"/>
        <v>1</v>
      </c>
      <c r="P47">
        <f t="shared" si="10"/>
        <v>7</v>
      </c>
      <c r="Q47">
        <f t="shared" si="1"/>
        <v>0</v>
      </c>
    </row>
    <row r="48" spans="1:17" x14ac:dyDescent="0.25">
      <c r="A48" t="s">
        <v>0</v>
      </c>
      <c r="C48" s="1">
        <f t="shared" si="2"/>
        <v>1</v>
      </c>
      <c r="E48">
        <f t="shared" si="3"/>
        <v>0</v>
      </c>
      <c r="F48">
        <f t="shared" si="4"/>
        <v>1</v>
      </c>
      <c r="G48">
        <f t="shared" si="5"/>
        <v>6</v>
      </c>
      <c r="I48">
        <f t="shared" si="6"/>
        <v>0</v>
      </c>
      <c r="J48">
        <f t="shared" si="7"/>
        <v>5</v>
      </c>
      <c r="K48">
        <f t="shared" si="8"/>
        <v>5</v>
      </c>
      <c r="M48">
        <f>IF(AND(MAX(E48,I48)=3,SUM($M$1:M47)=0),IF(E48&gt;I48,1,2),0)</f>
        <v>0</v>
      </c>
      <c r="N48">
        <f t="shared" si="0"/>
        <v>1</v>
      </c>
      <c r="O48">
        <f t="shared" si="9"/>
        <v>1</v>
      </c>
      <c r="P48">
        <f t="shared" si="10"/>
        <v>7</v>
      </c>
      <c r="Q48">
        <f t="shared" si="1"/>
        <v>0</v>
      </c>
    </row>
    <row r="49" spans="1:17" x14ac:dyDescent="0.25">
      <c r="A49" t="s">
        <v>1</v>
      </c>
      <c r="C49" s="1">
        <f t="shared" si="2"/>
        <v>1</v>
      </c>
      <c r="E49">
        <f t="shared" si="3"/>
        <v>0</v>
      </c>
      <c r="F49">
        <f t="shared" si="4"/>
        <v>1</v>
      </c>
      <c r="G49">
        <f t="shared" si="5"/>
        <v>6</v>
      </c>
      <c r="I49">
        <f t="shared" si="6"/>
        <v>0</v>
      </c>
      <c r="J49">
        <f t="shared" si="7"/>
        <v>5</v>
      </c>
      <c r="K49">
        <f t="shared" si="8"/>
        <v>6</v>
      </c>
      <c r="M49">
        <f>IF(AND(MAX(E49,I49)=3,SUM($M$1:M48)=0),IF(E49&gt;I49,1,2),0)</f>
        <v>0</v>
      </c>
      <c r="N49">
        <f t="shared" si="0"/>
        <v>1</v>
      </c>
      <c r="O49">
        <f t="shared" si="9"/>
        <v>1</v>
      </c>
      <c r="P49">
        <f t="shared" si="10"/>
        <v>7</v>
      </c>
      <c r="Q49">
        <f t="shared" si="1"/>
        <v>0</v>
      </c>
    </row>
    <row r="50" spans="1:17" x14ac:dyDescent="0.25">
      <c r="A50" t="s">
        <v>0</v>
      </c>
      <c r="C50" s="1">
        <f t="shared" si="2"/>
        <v>1</v>
      </c>
      <c r="E50">
        <f t="shared" si="3"/>
        <v>0</v>
      </c>
      <c r="F50">
        <f t="shared" si="4"/>
        <v>1</v>
      </c>
      <c r="G50">
        <f t="shared" si="5"/>
        <v>7</v>
      </c>
      <c r="I50">
        <f t="shared" si="6"/>
        <v>0</v>
      </c>
      <c r="J50">
        <f t="shared" si="7"/>
        <v>5</v>
      </c>
      <c r="K50">
        <f t="shared" si="8"/>
        <v>6</v>
      </c>
      <c r="M50">
        <f>IF(AND(MAX(E50,I50)=3,SUM($M$1:M49)=0),IF(E50&gt;I50,1,2),0)</f>
        <v>0</v>
      </c>
      <c r="N50">
        <f t="shared" si="0"/>
        <v>1</v>
      </c>
      <c r="O50">
        <f t="shared" si="9"/>
        <v>1</v>
      </c>
      <c r="P50">
        <f t="shared" si="10"/>
        <v>7</v>
      </c>
      <c r="Q50">
        <f t="shared" si="1"/>
        <v>0</v>
      </c>
    </row>
    <row r="51" spans="1:17" x14ac:dyDescent="0.25">
      <c r="A51" t="s">
        <v>1</v>
      </c>
      <c r="C51" s="1">
        <f t="shared" si="2"/>
        <v>1</v>
      </c>
      <c r="E51">
        <f t="shared" si="3"/>
        <v>0</v>
      </c>
      <c r="F51">
        <f t="shared" si="4"/>
        <v>1</v>
      </c>
      <c r="G51">
        <f t="shared" si="5"/>
        <v>7</v>
      </c>
      <c r="I51">
        <f t="shared" si="6"/>
        <v>0</v>
      </c>
      <c r="J51">
        <f t="shared" si="7"/>
        <v>5</v>
      </c>
      <c r="K51">
        <f t="shared" si="8"/>
        <v>7</v>
      </c>
      <c r="M51">
        <f>IF(AND(MAX(E51,I51)=3,SUM($M$1:M50)=0),IF(E51&gt;I51,1,2),0)</f>
        <v>0</v>
      </c>
      <c r="N51">
        <f t="shared" si="0"/>
        <v>1</v>
      </c>
      <c r="O51">
        <f t="shared" si="9"/>
        <v>1</v>
      </c>
      <c r="P51">
        <f t="shared" si="10"/>
        <v>7</v>
      </c>
      <c r="Q51">
        <f t="shared" si="1"/>
        <v>0</v>
      </c>
    </row>
    <row r="52" spans="1:17" x14ac:dyDescent="0.25">
      <c r="A52" t="s">
        <v>0</v>
      </c>
      <c r="C52" s="1">
        <f t="shared" si="2"/>
        <v>1</v>
      </c>
      <c r="E52">
        <f t="shared" si="3"/>
        <v>0</v>
      </c>
      <c r="F52">
        <f t="shared" si="4"/>
        <v>1</v>
      </c>
      <c r="G52">
        <f t="shared" si="5"/>
        <v>8</v>
      </c>
      <c r="I52">
        <f t="shared" si="6"/>
        <v>0</v>
      </c>
      <c r="J52">
        <f t="shared" si="7"/>
        <v>5</v>
      </c>
      <c r="K52">
        <f t="shared" si="8"/>
        <v>7</v>
      </c>
      <c r="M52">
        <f>IF(AND(MAX(E52,I52)=3,SUM($M$1:M51)=0),IF(E52&gt;I52,1,2),0)</f>
        <v>0</v>
      </c>
      <c r="N52">
        <f t="shared" si="0"/>
        <v>1</v>
      </c>
      <c r="O52">
        <f t="shared" si="9"/>
        <v>1</v>
      </c>
      <c r="P52">
        <f t="shared" si="10"/>
        <v>7</v>
      </c>
      <c r="Q52">
        <f t="shared" si="1"/>
        <v>0</v>
      </c>
    </row>
    <row r="53" spans="1:17" x14ac:dyDescent="0.25">
      <c r="A53" t="s">
        <v>0</v>
      </c>
      <c r="C53" s="1">
        <f t="shared" si="2"/>
        <v>1</v>
      </c>
      <c r="E53">
        <f t="shared" si="3"/>
        <v>0</v>
      </c>
      <c r="F53">
        <f t="shared" si="4"/>
        <v>2</v>
      </c>
      <c r="G53">
        <f t="shared" si="5"/>
        <v>0</v>
      </c>
      <c r="I53">
        <f t="shared" si="6"/>
        <v>0</v>
      </c>
      <c r="J53">
        <f t="shared" si="7"/>
        <v>5</v>
      </c>
      <c r="K53">
        <f t="shared" si="8"/>
        <v>0</v>
      </c>
      <c r="M53">
        <f>IF(AND(MAX(E53,I53)=3,SUM($M$1:M52)=0),IF(E53&gt;I53,1,2),0)</f>
        <v>0</v>
      </c>
      <c r="N53">
        <f t="shared" si="0"/>
        <v>1</v>
      </c>
      <c r="O53">
        <f t="shared" si="9"/>
        <v>1</v>
      </c>
      <c r="P53">
        <f t="shared" si="10"/>
        <v>7</v>
      </c>
      <c r="Q53">
        <f t="shared" si="1"/>
        <v>0</v>
      </c>
    </row>
    <row r="54" spans="1:17" x14ac:dyDescent="0.25">
      <c r="A54" t="s">
        <v>1</v>
      </c>
      <c r="C54" s="1">
        <f t="shared" si="2"/>
        <v>2</v>
      </c>
      <c r="E54">
        <f t="shared" si="3"/>
        <v>0</v>
      </c>
      <c r="F54">
        <f t="shared" si="4"/>
        <v>2</v>
      </c>
      <c r="G54">
        <f t="shared" si="5"/>
        <v>1</v>
      </c>
      <c r="I54">
        <f t="shared" si="6"/>
        <v>0</v>
      </c>
      <c r="J54">
        <f t="shared" si="7"/>
        <v>5</v>
      </c>
      <c r="K54">
        <f t="shared" si="8"/>
        <v>0</v>
      </c>
      <c r="M54">
        <f>IF(AND(MAX(E54,I54)=3,SUM($M$1:M53)=0),IF(E54&gt;I54,1,2),0)</f>
        <v>0</v>
      </c>
      <c r="N54">
        <f t="shared" si="0"/>
        <v>1</v>
      </c>
      <c r="O54">
        <f t="shared" si="9"/>
        <v>1</v>
      </c>
      <c r="P54">
        <f t="shared" si="10"/>
        <v>8</v>
      </c>
      <c r="Q54">
        <f t="shared" si="1"/>
        <v>0</v>
      </c>
    </row>
    <row r="55" spans="1:17" x14ac:dyDescent="0.25">
      <c r="A55" t="s">
        <v>0</v>
      </c>
      <c r="C55" s="1">
        <f t="shared" si="2"/>
        <v>2</v>
      </c>
      <c r="E55">
        <f t="shared" si="3"/>
        <v>0</v>
      </c>
      <c r="F55">
        <f t="shared" si="4"/>
        <v>2</v>
      </c>
      <c r="G55">
        <f t="shared" si="5"/>
        <v>1</v>
      </c>
      <c r="I55">
        <f t="shared" si="6"/>
        <v>0</v>
      </c>
      <c r="J55">
        <f t="shared" si="7"/>
        <v>5</v>
      </c>
      <c r="K55">
        <f t="shared" si="8"/>
        <v>1</v>
      </c>
      <c r="M55">
        <f>IF(AND(MAX(E55,I55)=3,SUM($M$1:M54)=0),IF(E55&gt;I55,1,2),0)</f>
        <v>0</v>
      </c>
      <c r="N55">
        <f t="shared" si="0"/>
        <v>1</v>
      </c>
      <c r="O55">
        <f t="shared" si="9"/>
        <v>1</v>
      </c>
      <c r="P55">
        <f t="shared" si="10"/>
        <v>8</v>
      </c>
      <c r="Q55">
        <f t="shared" si="1"/>
        <v>0</v>
      </c>
    </row>
    <row r="56" spans="1:17" x14ac:dyDescent="0.25">
      <c r="A56" t="s">
        <v>1</v>
      </c>
      <c r="C56" s="1">
        <f t="shared" si="2"/>
        <v>2</v>
      </c>
      <c r="E56">
        <f t="shared" si="3"/>
        <v>0</v>
      </c>
      <c r="F56">
        <f t="shared" si="4"/>
        <v>2</v>
      </c>
      <c r="G56">
        <f t="shared" si="5"/>
        <v>2</v>
      </c>
      <c r="I56">
        <f t="shared" si="6"/>
        <v>0</v>
      </c>
      <c r="J56">
        <f t="shared" si="7"/>
        <v>5</v>
      </c>
      <c r="K56">
        <f t="shared" si="8"/>
        <v>1</v>
      </c>
      <c r="M56">
        <f>IF(AND(MAX(E56,I56)=3,SUM($M$1:M55)=0),IF(E56&gt;I56,1,2),0)</f>
        <v>0</v>
      </c>
      <c r="N56">
        <f t="shared" si="0"/>
        <v>1</v>
      </c>
      <c r="O56">
        <f t="shared" si="9"/>
        <v>1</v>
      </c>
      <c r="P56">
        <f t="shared" si="10"/>
        <v>8</v>
      </c>
      <c r="Q56">
        <f t="shared" si="1"/>
        <v>0</v>
      </c>
    </row>
    <row r="57" spans="1:17" x14ac:dyDescent="0.25">
      <c r="A57" t="s">
        <v>0</v>
      </c>
      <c r="C57" s="1">
        <f t="shared" si="2"/>
        <v>2</v>
      </c>
      <c r="E57">
        <f t="shared" si="3"/>
        <v>0</v>
      </c>
      <c r="F57">
        <f t="shared" si="4"/>
        <v>2</v>
      </c>
      <c r="G57">
        <f t="shared" si="5"/>
        <v>2</v>
      </c>
      <c r="I57">
        <f t="shared" si="6"/>
        <v>0</v>
      </c>
      <c r="J57">
        <f t="shared" si="7"/>
        <v>5</v>
      </c>
      <c r="K57">
        <f t="shared" si="8"/>
        <v>2</v>
      </c>
      <c r="M57">
        <f>IF(AND(MAX(E57,I57)=3,SUM($M$1:M56)=0),IF(E57&gt;I57,1,2),0)</f>
        <v>0</v>
      </c>
      <c r="N57">
        <f t="shared" si="0"/>
        <v>1</v>
      </c>
      <c r="O57">
        <f t="shared" si="9"/>
        <v>1</v>
      </c>
      <c r="P57">
        <f t="shared" si="10"/>
        <v>8</v>
      </c>
      <c r="Q57">
        <f t="shared" si="1"/>
        <v>0</v>
      </c>
    </row>
    <row r="58" spans="1:17" x14ac:dyDescent="0.25">
      <c r="A58" t="s">
        <v>1</v>
      </c>
      <c r="C58" s="1">
        <f t="shared" si="2"/>
        <v>2</v>
      </c>
      <c r="E58">
        <f t="shared" si="3"/>
        <v>0</v>
      </c>
      <c r="F58">
        <f t="shared" si="4"/>
        <v>2</v>
      </c>
      <c r="G58">
        <f t="shared" si="5"/>
        <v>3</v>
      </c>
      <c r="I58">
        <f t="shared" si="6"/>
        <v>0</v>
      </c>
      <c r="J58">
        <f t="shared" si="7"/>
        <v>5</v>
      </c>
      <c r="K58">
        <f t="shared" si="8"/>
        <v>2</v>
      </c>
      <c r="M58">
        <f>IF(AND(MAX(E58,I58)=3,SUM($M$1:M57)=0),IF(E58&gt;I58,1,2),0)</f>
        <v>0</v>
      </c>
      <c r="N58">
        <f t="shared" si="0"/>
        <v>1</v>
      </c>
      <c r="O58">
        <f t="shared" si="9"/>
        <v>1</v>
      </c>
      <c r="P58">
        <f t="shared" si="10"/>
        <v>8</v>
      </c>
      <c r="Q58">
        <f t="shared" si="1"/>
        <v>0</v>
      </c>
    </row>
    <row r="59" spans="1:17" x14ac:dyDescent="0.25">
      <c r="A59" t="s">
        <v>0</v>
      </c>
      <c r="C59" s="1">
        <f t="shared" si="2"/>
        <v>2</v>
      </c>
      <c r="E59">
        <f t="shared" si="3"/>
        <v>0</v>
      </c>
      <c r="F59">
        <f t="shared" si="4"/>
        <v>2</v>
      </c>
      <c r="G59">
        <f t="shared" si="5"/>
        <v>3</v>
      </c>
      <c r="I59">
        <f t="shared" si="6"/>
        <v>0</v>
      </c>
      <c r="J59">
        <f t="shared" si="7"/>
        <v>5</v>
      </c>
      <c r="K59">
        <f t="shared" si="8"/>
        <v>3</v>
      </c>
      <c r="M59">
        <f>IF(AND(MAX(E59,I59)=3,SUM($M$1:M58)=0),IF(E59&gt;I59,1,2),0)</f>
        <v>0</v>
      </c>
      <c r="N59">
        <f t="shared" si="0"/>
        <v>1</v>
      </c>
      <c r="O59">
        <f t="shared" si="9"/>
        <v>1</v>
      </c>
      <c r="P59">
        <f t="shared" si="10"/>
        <v>8</v>
      </c>
      <c r="Q59">
        <f t="shared" si="1"/>
        <v>0</v>
      </c>
    </row>
    <row r="60" spans="1:17" x14ac:dyDescent="0.25">
      <c r="A60" t="s">
        <v>0</v>
      </c>
      <c r="C60" s="1">
        <f t="shared" si="2"/>
        <v>2</v>
      </c>
      <c r="E60">
        <f t="shared" si="3"/>
        <v>0</v>
      </c>
      <c r="F60">
        <f t="shared" si="4"/>
        <v>2</v>
      </c>
      <c r="G60">
        <f t="shared" si="5"/>
        <v>3</v>
      </c>
      <c r="I60">
        <f t="shared" si="6"/>
        <v>0</v>
      </c>
      <c r="J60">
        <f t="shared" si="7"/>
        <v>5</v>
      </c>
      <c r="K60">
        <f t="shared" si="8"/>
        <v>4</v>
      </c>
      <c r="M60">
        <f>IF(AND(MAX(E60,I60)=3,SUM($M$1:M59)=0),IF(E60&gt;I60,1,2),0)</f>
        <v>0</v>
      </c>
      <c r="N60">
        <f t="shared" si="0"/>
        <v>1</v>
      </c>
      <c r="O60">
        <f t="shared" si="9"/>
        <v>1</v>
      </c>
      <c r="P60">
        <f t="shared" si="10"/>
        <v>8</v>
      </c>
      <c r="Q60">
        <f t="shared" si="1"/>
        <v>0</v>
      </c>
    </row>
    <row r="61" spans="1:17" x14ac:dyDescent="0.25">
      <c r="A61" t="s">
        <v>0</v>
      </c>
      <c r="C61" s="1">
        <f t="shared" si="2"/>
        <v>2</v>
      </c>
      <c r="E61">
        <f t="shared" si="3"/>
        <v>0</v>
      </c>
      <c r="F61">
        <f t="shared" si="4"/>
        <v>0</v>
      </c>
      <c r="G61">
        <f t="shared" si="5"/>
        <v>0</v>
      </c>
      <c r="I61">
        <f t="shared" si="6"/>
        <v>1</v>
      </c>
      <c r="J61">
        <f t="shared" si="7"/>
        <v>0</v>
      </c>
      <c r="K61">
        <f t="shared" si="8"/>
        <v>0</v>
      </c>
      <c r="M61">
        <f>IF(AND(MAX(E61,I61)=3,SUM($M$1:M60)=0),IF(E61&gt;I61,1,2),0)</f>
        <v>0</v>
      </c>
      <c r="N61">
        <f t="shared" si="0"/>
        <v>2</v>
      </c>
      <c r="O61">
        <f t="shared" si="9"/>
        <v>2</v>
      </c>
      <c r="P61">
        <f t="shared" si="10"/>
        <v>8</v>
      </c>
      <c r="Q61">
        <f t="shared" si="1"/>
        <v>0</v>
      </c>
    </row>
    <row r="62" spans="1:17" x14ac:dyDescent="0.25">
      <c r="A62" t="s">
        <v>1</v>
      </c>
      <c r="C62" s="1">
        <f t="shared" si="2"/>
        <v>1</v>
      </c>
      <c r="E62">
        <f t="shared" si="3"/>
        <v>0</v>
      </c>
      <c r="F62">
        <f t="shared" si="4"/>
        <v>0</v>
      </c>
      <c r="G62">
        <f t="shared" si="5"/>
        <v>0</v>
      </c>
      <c r="I62">
        <f t="shared" si="6"/>
        <v>1</v>
      </c>
      <c r="J62">
        <f t="shared" si="7"/>
        <v>0</v>
      </c>
      <c r="K62">
        <f t="shared" si="8"/>
        <v>1</v>
      </c>
      <c r="M62">
        <f>IF(AND(MAX(E62,I62)=3,SUM($M$1:M61)=0),IF(E62&gt;I62,1,2),0)</f>
        <v>0</v>
      </c>
      <c r="N62">
        <f t="shared" si="0"/>
        <v>2</v>
      </c>
      <c r="O62">
        <f t="shared" si="9"/>
        <v>2</v>
      </c>
      <c r="P62">
        <f t="shared" si="10"/>
        <v>9</v>
      </c>
      <c r="Q62">
        <f t="shared" si="1"/>
        <v>0</v>
      </c>
    </row>
    <row r="63" spans="1:17" x14ac:dyDescent="0.25">
      <c r="A63" t="s">
        <v>0</v>
      </c>
      <c r="C63" s="1">
        <f t="shared" si="2"/>
        <v>1</v>
      </c>
      <c r="E63">
        <f t="shared" si="3"/>
        <v>0</v>
      </c>
      <c r="F63">
        <f t="shared" si="4"/>
        <v>0</v>
      </c>
      <c r="G63">
        <f t="shared" si="5"/>
        <v>1</v>
      </c>
      <c r="I63">
        <f t="shared" si="6"/>
        <v>1</v>
      </c>
      <c r="J63">
        <f t="shared" si="7"/>
        <v>0</v>
      </c>
      <c r="K63">
        <f t="shared" si="8"/>
        <v>1</v>
      </c>
      <c r="M63">
        <f>IF(AND(MAX(E63,I63)=3,SUM($M$1:M62)=0),IF(E63&gt;I63,1,2),0)</f>
        <v>0</v>
      </c>
      <c r="N63">
        <f t="shared" si="0"/>
        <v>2</v>
      </c>
      <c r="O63">
        <f t="shared" si="9"/>
        <v>2</v>
      </c>
      <c r="P63">
        <f t="shared" si="10"/>
        <v>9</v>
      </c>
      <c r="Q63">
        <f t="shared" si="1"/>
        <v>0</v>
      </c>
    </row>
    <row r="64" spans="1:17" x14ac:dyDescent="0.25">
      <c r="A64" t="s">
        <v>1</v>
      </c>
      <c r="C64" s="1">
        <f t="shared" si="2"/>
        <v>1</v>
      </c>
      <c r="E64">
        <f t="shared" si="3"/>
        <v>0</v>
      </c>
      <c r="F64">
        <f t="shared" si="4"/>
        <v>0</v>
      </c>
      <c r="G64">
        <f t="shared" si="5"/>
        <v>1</v>
      </c>
      <c r="I64">
        <f t="shared" si="6"/>
        <v>1</v>
      </c>
      <c r="J64">
        <f t="shared" si="7"/>
        <v>0</v>
      </c>
      <c r="K64">
        <f t="shared" si="8"/>
        <v>2</v>
      </c>
      <c r="M64">
        <f>IF(AND(MAX(E64,I64)=3,SUM($M$1:M63)=0),IF(E64&gt;I64,1,2),0)</f>
        <v>0</v>
      </c>
      <c r="N64">
        <f t="shared" si="0"/>
        <v>2</v>
      </c>
      <c r="O64">
        <f t="shared" si="9"/>
        <v>2</v>
      </c>
      <c r="P64">
        <f t="shared" si="10"/>
        <v>9</v>
      </c>
      <c r="Q64">
        <f t="shared" si="1"/>
        <v>0</v>
      </c>
    </row>
    <row r="65" spans="1:17" x14ac:dyDescent="0.25">
      <c r="A65" t="s">
        <v>0</v>
      </c>
      <c r="C65" s="1">
        <f t="shared" si="2"/>
        <v>1</v>
      </c>
      <c r="E65">
        <f t="shared" si="3"/>
        <v>0</v>
      </c>
      <c r="F65">
        <f t="shared" si="4"/>
        <v>0</v>
      </c>
      <c r="G65">
        <f t="shared" si="5"/>
        <v>2</v>
      </c>
      <c r="I65">
        <f t="shared" si="6"/>
        <v>1</v>
      </c>
      <c r="J65">
        <f t="shared" si="7"/>
        <v>0</v>
      </c>
      <c r="K65">
        <f t="shared" si="8"/>
        <v>2</v>
      </c>
      <c r="M65">
        <f>IF(AND(MAX(E65,I65)=3,SUM($M$1:M64)=0),IF(E65&gt;I65,1,2),0)</f>
        <v>0</v>
      </c>
      <c r="N65">
        <f t="shared" si="0"/>
        <v>2</v>
      </c>
      <c r="O65">
        <f t="shared" si="9"/>
        <v>2</v>
      </c>
      <c r="P65">
        <f t="shared" si="10"/>
        <v>9</v>
      </c>
      <c r="Q65">
        <f t="shared" si="1"/>
        <v>0</v>
      </c>
    </row>
    <row r="66" spans="1:17" x14ac:dyDescent="0.25">
      <c r="A66" t="s">
        <v>0</v>
      </c>
      <c r="C66" s="1">
        <f t="shared" si="2"/>
        <v>1</v>
      </c>
      <c r="E66">
        <f t="shared" si="3"/>
        <v>0</v>
      </c>
      <c r="F66">
        <f t="shared" si="4"/>
        <v>0</v>
      </c>
      <c r="G66">
        <f t="shared" si="5"/>
        <v>3</v>
      </c>
      <c r="I66">
        <f t="shared" si="6"/>
        <v>1</v>
      </c>
      <c r="J66">
        <f t="shared" si="7"/>
        <v>0</v>
      </c>
      <c r="K66">
        <f t="shared" si="8"/>
        <v>2</v>
      </c>
      <c r="M66">
        <f>IF(AND(MAX(E66,I66)=3,SUM($M$1:M65)=0),IF(E66&gt;I66,1,2),0)</f>
        <v>0</v>
      </c>
      <c r="N66">
        <f t="shared" ref="N66:N129" si="11">E66+I66+1</f>
        <v>2</v>
      </c>
      <c r="O66">
        <f t="shared" si="9"/>
        <v>2</v>
      </c>
      <c r="P66">
        <f t="shared" si="10"/>
        <v>9</v>
      </c>
      <c r="Q66">
        <f t="shared" ref="Q66:Q129" si="12">IF(A66="",1,0)</f>
        <v>0</v>
      </c>
    </row>
    <row r="67" spans="1:17" x14ac:dyDescent="0.25">
      <c r="A67" t="s">
        <v>1</v>
      </c>
      <c r="C67" s="1">
        <f t="shared" ref="C67:C130" si="13">IF(P67=P66,C66,IF(C66=1,2,1))</f>
        <v>1</v>
      </c>
      <c r="E67">
        <f t="shared" ref="E67:E130" si="14">IF(AND(F67^2+J67^2=0,F66&gt;J66),E66+1,E66)</f>
        <v>0</v>
      </c>
      <c r="F67">
        <f t="shared" ref="F67:F130" si="15">IF(G67^2+K67^2=0,IF(G66&gt;K66,IF(AND(F66&gt;=5,F66-J66&gt;=1),0,F66+1),IF(AND(J66&gt;=5,J66-F66&gt;=1),0,F66)),F66)</f>
        <v>0</v>
      </c>
      <c r="G67">
        <f t="shared" ref="G67:G130" si="16">IF(OR(AND(A67="A",C67=1),AND(A67="F",C67=2)),IF(AND(G66&gt;=3,G66-K66&gt;=1),0,G66+1),IF(AND(K66&gt;=3,K66-G66&gt;=1),0,G66))</f>
        <v>3</v>
      </c>
      <c r="I67">
        <f t="shared" ref="I67:I130" si="17">IF(AND(F67^2+J67^2=0,F66&lt;J66),I66+1,I66)</f>
        <v>1</v>
      </c>
      <c r="J67">
        <f t="shared" ref="J67:J130" si="18">IF(G67^2+K67^2=0,IF(K66&gt;G66,IF(AND(J66&gt;=5,J66-F66&gt;=1),0,J66+1),IF(AND(F66&gt;=5,F66-J66&gt;=1),0,J66)),J66)</f>
        <v>0</v>
      </c>
      <c r="K67">
        <f t="shared" ref="K67:K130" si="19">IF(OR(AND(A67="A",C67=2),AND(A67="F",C67=1)),IF(AND(K66&gt;=3,K66-G66&gt;=1),0,K66+1),IF(AND(G66&gt;=3,G66-K66&gt;=1),0,K66))</f>
        <v>3</v>
      </c>
      <c r="M67">
        <f>IF(AND(MAX(E67,I67)=3,SUM($M$1:M66)=0),IF(E67&gt;I67,1,2),0)</f>
        <v>0</v>
      </c>
      <c r="N67">
        <f t="shared" si="11"/>
        <v>2</v>
      </c>
      <c r="O67">
        <f t="shared" ref="O67:O130" si="20">IF(F67^2+G67^2+J67^2+K67^2=0,O66+1,O66)</f>
        <v>2</v>
      </c>
      <c r="P67">
        <f t="shared" ref="P67:P130" si="21">IF(G66^2+K66^2=0,P66+1,P66)</f>
        <v>9</v>
      </c>
      <c r="Q67">
        <f t="shared" si="12"/>
        <v>0</v>
      </c>
    </row>
    <row r="68" spans="1:17" x14ac:dyDescent="0.25">
      <c r="A68" t="s">
        <v>0</v>
      </c>
      <c r="C68" s="1">
        <f t="shared" si="13"/>
        <v>1</v>
      </c>
      <c r="E68">
        <f t="shared" si="14"/>
        <v>0</v>
      </c>
      <c r="F68">
        <f t="shared" si="15"/>
        <v>0</v>
      </c>
      <c r="G68">
        <f t="shared" si="16"/>
        <v>4</v>
      </c>
      <c r="I68">
        <f t="shared" si="17"/>
        <v>1</v>
      </c>
      <c r="J68">
        <f t="shared" si="18"/>
        <v>0</v>
      </c>
      <c r="K68">
        <f t="shared" si="19"/>
        <v>3</v>
      </c>
      <c r="M68">
        <f>IF(AND(MAX(E68,I68)=3,SUM($M$1:M67)=0),IF(E68&gt;I68,1,2),0)</f>
        <v>0</v>
      </c>
      <c r="N68">
        <f t="shared" si="11"/>
        <v>2</v>
      </c>
      <c r="O68">
        <f t="shared" si="20"/>
        <v>2</v>
      </c>
      <c r="P68">
        <f t="shared" si="21"/>
        <v>9</v>
      </c>
      <c r="Q68">
        <f t="shared" si="12"/>
        <v>0</v>
      </c>
    </row>
    <row r="69" spans="1:17" x14ac:dyDescent="0.25">
      <c r="A69" t="s">
        <v>1</v>
      </c>
      <c r="C69" s="1">
        <f t="shared" si="13"/>
        <v>1</v>
      </c>
      <c r="E69">
        <f t="shared" si="14"/>
        <v>0</v>
      </c>
      <c r="F69">
        <f t="shared" si="15"/>
        <v>0</v>
      </c>
      <c r="G69">
        <f t="shared" si="16"/>
        <v>4</v>
      </c>
      <c r="I69">
        <f t="shared" si="17"/>
        <v>1</v>
      </c>
      <c r="J69">
        <f t="shared" si="18"/>
        <v>0</v>
      </c>
      <c r="K69">
        <f t="shared" si="19"/>
        <v>4</v>
      </c>
      <c r="M69">
        <f>IF(AND(MAX(E69,I69)=3,SUM($M$1:M68)=0),IF(E69&gt;I69,1,2),0)</f>
        <v>0</v>
      </c>
      <c r="N69">
        <f t="shared" si="11"/>
        <v>2</v>
      </c>
      <c r="O69">
        <f t="shared" si="20"/>
        <v>2</v>
      </c>
      <c r="P69">
        <f t="shared" si="21"/>
        <v>9</v>
      </c>
      <c r="Q69">
        <f t="shared" si="12"/>
        <v>0</v>
      </c>
    </row>
    <row r="70" spans="1:17" x14ac:dyDescent="0.25">
      <c r="A70" t="s">
        <v>0</v>
      </c>
      <c r="C70" s="1">
        <f t="shared" si="13"/>
        <v>1</v>
      </c>
      <c r="E70">
        <f t="shared" si="14"/>
        <v>0</v>
      </c>
      <c r="F70">
        <f t="shared" si="15"/>
        <v>0</v>
      </c>
      <c r="G70">
        <f t="shared" si="16"/>
        <v>5</v>
      </c>
      <c r="I70">
        <f t="shared" si="17"/>
        <v>1</v>
      </c>
      <c r="J70">
        <f t="shared" si="18"/>
        <v>0</v>
      </c>
      <c r="K70">
        <f t="shared" si="19"/>
        <v>4</v>
      </c>
      <c r="M70">
        <f>IF(AND(MAX(E70,I70)=3,SUM($M$1:M69)=0),IF(E70&gt;I70,1,2),0)</f>
        <v>0</v>
      </c>
      <c r="N70">
        <f t="shared" si="11"/>
        <v>2</v>
      </c>
      <c r="O70">
        <f t="shared" si="20"/>
        <v>2</v>
      </c>
      <c r="P70">
        <f t="shared" si="21"/>
        <v>9</v>
      </c>
      <c r="Q70">
        <f t="shared" si="12"/>
        <v>0</v>
      </c>
    </row>
    <row r="71" spans="1:17" x14ac:dyDescent="0.25">
      <c r="A71" t="s">
        <v>1</v>
      </c>
      <c r="C71" s="1">
        <f t="shared" si="13"/>
        <v>1</v>
      </c>
      <c r="E71">
        <f t="shared" si="14"/>
        <v>0</v>
      </c>
      <c r="F71">
        <f t="shared" si="15"/>
        <v>0</v>
      </c>
      <c r="G71">
        <f t="shared" si="16"/>
        <v>5</v>
      </c>
      <c r="I71">
        <f t="shared" si="17"/>
        <v>1</v>
      </c>
      <c r="J71">
        <f t="shared" si="18"/>
        <v>0</v>
      </c>
      <c r="K71">
        <f t="shared" si="19"/>
        <v>5</v>
      </c>
      <c r="M71">
        <f>IF(AND(MAX(E71,I71)=3,SUM($M$1:M70)=0),IF(E71&gt;I71,1,2),0)</f>
        <v>0</v>
      </c>
      <c r="N71">
        <f t="shared" si="11"/>
        <v>2</v>
      </c>
      <c r="O71">
        <f t="shared" si="20"/>
        <v>2</v>
      </c>
      <c r="P71">
        <f t="shared" si="21"/>
        <v>9</v>
      </c>
      <c r="Q71">
        <f t="shared" si="12"/>
        <v>0</v>
      </c>
    </row>
    <row r="72" spans="1:17" x14ac:dyDescent="0.25">
      <c r="A72" t="s">
        <v>1</v>
      </c>
      <c r="C72" s="1">
        <f t="shared" si="13"/>
        <v>1</v>
      </c>
      <c r="E72">
        <f t="shared" si="14"/>
        <v>0</v>
      </c>
      <c r="F72">
        <f t="shared" si="15"/>
        <v>0</v>
      </c>
      <c r="G72">
        <f t="shared" si="16"/>
        <v>5</v>
      </c>
      <c r="I72">
        <f t="shared" si="17"/>
        <v>1</v>
      </c>
      <c r="J72">
        <f t="shared" si="18"/>
        <v>0</v>
      </c>
      <c r="K72">
        <f t="shared" si="19"/>
        <v>6</v>
      </c>
      <c r="M72">
        <f>IF(AND(MAX(E72,I72)=3,SUM($M$1:M71)=0),IF(E72&gt;I72,1,2),0)</f>
        <v>0</v>
      </c>
      <c r="N72">
        <f t="shared" si="11"/>
        <v>2</v>
      </c>
      <c r="O72">
        <f t="shared" si="20"/>
        <v>2</v>
      </c>
      <c r="P72">
        <f t="shared" si="21"/>
        <v>9</v>
      </c>
      <c r="Q72">
        <f t="shared" si="12"/>
        <v>0</v>
      </c>
    </row>
    <row r="73" spans="1:17" x14ac:dyDescent="0.25">
      <c r="A73" t="s">
        <v>1</v>
      </c>
      <c r="C73" s="1">
        <f t="shared" si="13"/>
        <v>1</v>
      </c>
      <c r="E73">
        <f t="shared" si="14"/>
        <v>0</v>
      </c>
      <c r="F73">
        <f t="shared" si="15"/>
        <v>0</v>
      </c>
      <c r="G73">
        <f t="shared" si="16"/>
        <v>0</v>
      </c>
      <c r="I73">
        <f t="shared" si="17"/>
        <v>1</v>
      </c>
      <c r="J73">
        <f t="shared" si="18"/>
        <v>1</v>
      </c>
      <c r="K73">
        <f t="shared" si="19"/>
        <v>0</v>
      </c>
      <c r="M73">
        <f>IF(AND(MAX(E73,I73)=3,SUM($M$1:M72)=0),IF(E73&gt;I73,1,2),0)</f>
        <v>0</v>
      </c>
      <c r="N73">
        <f t="shared" si="11"/>
        <v>2</v>
      </c>
      <c r="O73">
        <f t="shared" si="20"/>
        <v>2</v>
      </c>
      <c r="P73">
        <f t="shared" si="21"/>
        <v>9</v>
      </c>
      <c r="Q73">
        <f t="shared" si="12"/>
        <v>0</v>
      </c>
    </row>
    <row r="74" spans="1:17" x14ac:dyDescent="0.25">
      <c r="A74" t="s">
        <v>1</v>
      </c>
      <c r="C74" s="1">
        <f t="shared" si="13"/>
        <v>2</v>
      </c>
      <c r="E74">
        <f t="shared" si="14"/>
        <v>0</v>
      </c>
      <c r="F74">
        <f t="shared" si="15"/>
        <v>0</v>
      </c>
      <c r="G74">
        <f t="shared" si="16"/>
        <v>1</v>
      </c>
      <c r="I74">
        <f t="shared" si="17"/>
        <v>1</v>
      </c>
      <c r="J74">
        <f t="shared" si="18"/>
        <v>1</v>
      </c>
      <c r="K74">
        <f t="shared" si="19"/>
        <v>0</v>
      </c>
      <c r="M74">
        <f>IF(AND(MAX(E74,I74)=3,SUM($M$1:M73)=0),IF(E74&gt;I74,1,2),0)</f>
        <v>0</v>
      </c>
      <c r="N74">
        <f t="shared" si="11"/>
        <v>2</v>
      </c>
      <c r="O74">
        <f t="shared" si="20"/>
        <v>2</v>
      </c>
      <c r="P74">
        <f t="shared" si="21"/>
        <v>10</v>
      </c>
      <c r="Q74">
        <f t="shared" si="12"/>
        <v>0</v>
      </c>
    </row>
    <row r="75" spans="1:17" x14ac:dyDescent="0.25">
      <c r="A75" t="s">
        <v>0</v>
      </c>
      <c r="C75" s="1">
        <f t="shared" si="13"/>
        <v>2</v>
      </c>
      <c r="E75">
        <f t="shared" si="14"/>
        <v>0</v>
      </c>
      <c r="F75">
        <f t="shared" si="15"/>
        <v>0</v>
      </c>
      <c r="G75">
        <f t="shared" si="16"/>
        <v>1</v>
      </c>
      <c r="I75">
        <f t="shared" si="17"/>
        <v>1</v>
      </c>
      <c r="J75">
        <f t="shared" si="18"/>
        <v>1</v>
      </c>
      <c r="K75">
        <f t="shared" si="19"/>
        <v>1</v>
      </c>
      <c r="M75">
        <f>IF(AND(MAX(E75,I75)=3,SUM($M$1:M74)=0),IF(E75&gt;I75,1,2),0)</f>
        <v>0</v>
      </c>
      <c r="N75">
        <f t="shared" si="11"/>
        <v>2</v>
      </c>
      <c r="O75">
        <f t="shared" si="20"/>
        <v>2</v>
      </c>
      <c r="P75">
        <f t="shared" si="21"/>
        <v>10</v>
      </c>
      <c r="Q75">
        <f t="shared" si="12"/>
        <v>0</v>
      </c>
    </row>
    <row r="76" spans="1:17" x14ac:dyDescent="0.25">
      <c r="A76" t="s">
        <v>0</v>
      </c>
      <c r="C76" s="1">
        <f t="shared" si="13"/>
        <v>2</v>
      </c>
      <c r="E76">
        <f t="shared" si="14"/>
        <v>0</v>
      </c>
      <c r="F76">
        <f t="shared" si="15"/>
        <v>0</v>
      </c>
      <c r="G76">
        <f t="shared" si="16"/>
        <v>1</v>
      </c>
      <c r="I76">
        <f t="shared" si="17"/>
        <v>1</v>
      </c>
      <c r="J76">
        <f t="shared" si="18"/>
        <v>1</v>
      </c>
      <c r="K76">
        <f t="shared" si="19"/>
        <v>2</v>
      </c>
      <c r="M76">
        <f>IF(AND(MAX(E76,I76)=3,SUM($M$1:M75)=0),IF(E76&gt;I76,1,2),0)</f>
        <v>0</v>
      </c>
      <c r="N76">
        <f t="shared" si="11"/>
        <v>2</v>
      </c>
      <c r="O76">
        <f t="shared" si="20"/>
        <v>2</v>
      </c>
      <c r="P76">
        <f t="shared" si="21"/>
        <v>10</v>
      </c>
      <c r="Q76">
        <f t="shared" si="12"/>
        <v>0</v>
      </c>
    </row>
    <row r="77" spans="1:17" x14ac:dyDescent="0.25">
      <c r="A77" t="s">
        <v>1</v>
      </c>
      <c r="C77" s="1">
        <f t="shared" si="13"/>
        <v>2</v>
      </c>
      <c r="E77">
        <f t="shared" si="14"/>
        <v>0</v>
      </c>
      <c r="F77">
        <f t="shared" si="15"/>
        <v>0</v>
      </c>
      <c r="G77">
        <f t="shared" si="16"/>
        <v>2</v>
      </c>
      <c r="I77">
        <f t="shared" si="17"/>
        <v>1</v>
      </c>
      <c r="J77">
        <f t="shared" si="18"/>
        <v>1</v>
      </c>
      <c r="K77">
        <f t="shared" si="19"/>
        <v>2</v>
      </c>
      <c r="M77">
        <f>IF(AND(MAX(E77,I77)=3,SUM($M$1:M76)=0),IF(E77&gt;I77,1,2),0)</f>
        <v>0</v>
      </c>
      <c r="N77">
        <f t="shared" si="11"/>
        <v>2</v>
      </c>
      <c r="O77">
        <f t="shared" si="20"/>
        <v>2</v>
      </c>
      <c r="P77">
        <f t="shared" si="21"/>
        <v>10</v>
      </c>
      <c r="Q77">
        <f t="shared" si="12"/>
        <v>0</v>
      </c>
    </row>
    <row r="78" spans="1:17" x14ac:dyDescent="0.25">
      <c r="A78" t="s">
        <v>0</v>
      </c>
      <c r="C78" s="1">
        <f t="shared" si="13"/>
        <v>2</v>
      </c>
      <c r="E78">
        <f t="shared" si="14"/>
        <v>0</v>
      </c>
      <c r="F78">
        <f t="shared" si="15"/>
        <v>0</v>
      </c>
      <c r="G78">
        <f t="shared" si="16"/>
        <v>2</v>
      </c>
      <c r="I78">
        <f t="shared" si="17"/>
        <v>1</v>
      </c>
      <c r="J78">
        <f t="shared" si="18"/>
        <v>1</v>
      </c>
      <c r="K78">
        <f t="shared" si="19"/>
        <v>3</v>
      </c>
      <c r="M78">
        <f>IF(AND(MAX(E78,I78)=3,SUM($M$1:M77)=0),IF(E78&gt;I78,1,2),0)</f>
        <v>0</v>
      </c>
      <c r="N78">
        <f t="shared" si="11"/>
        <v>2</v>
      </c>
      <c r="O78">
        <f t="shared" si="20"/>
        <v>2</v>
      </c>
      <c r="P78">
        <f t="shared" si="21"/>
        <v>10</v>
      </c>
      <c r="Q78">
        <f t="shared" si="12"/>
        <v>0</v>
      </c>
    </row>
    <row r="79" spans="1:17" x14ac:dyDescent="0.25">
      <c r="A79" t="s">
        <v>1</v>
      </c>
      <c r="C79" s="1">
        <f t="shared" si="13"/>
        <v>2</v>
      </c>
      <c r="E79">
        <f t="shared" si="14"/>
        <v>0</v>
      </c>
      <c r="F79">
        <f t="shared" si="15"/>
        <v>0</v>
      </c>
      <c r="G79">
        <f t="shared" si="16"/>
        <v>3</v>
      </c>
      <c r="I79">
        <f t="shared" si="17"/>
        <v>1</v>
      </c>
      <c r="J79">
        <f t="shared" si="18"/>
        <v>1</v>
      </c>
      <c r="K79">
        <f t="shared" si="19"/>
        <v>3</v>
      </c>
      <c r="M79">
        <f>IF(AND(MAX(E79,I79)=3,SUM($M$1:M78)=0),IF(E79&gt;I79,1,2),0)</f>
        <v>0</v>
      </c>
      <c r="N79">
        <f t="shared" si="11"/>
        <v>2</v>
      </c>
      <c r="O79">
        <f t="shared" si="20"/>
        <v>2</v>
      </c>
      <c r="P79">
        <f t="shared" si="21"/>
        <v>10</v>
      </c>
      <c r="Q79">
        <f t="shared" si="12"/>
        <v>0</v>
      </c>
    </row>
    <row r="80" spans="1:17" x14ac:dyDescent="0.25">
      <c r="A80" t="s">
        <v>0</v>
      </c>
      <c r="C80" s="1">
        <f t="shared" si="13"/>
        <v>2</v>
      </c>
      <c r="E80">
        <f t="shared" si="14"/>
        <v>0</v>
      </c>
      <c r="F80">
        <f t="shared" si="15"/>
        <v>0</v>
      </c>
      <c r="G80">
        <f t="shared" si="16"/>
        <v>3</v>
      </c>
      <c r="I80">
        <f t="shared" si="17"/>
        <v>1</v>
      </c>
      <c r="J80">
        <f t="shared" si="18"/>
        <v>1</v>
      </c>
      <c r="K80">
        <f t="shared" si="19"/>
        <v>4</v>
      </c>
      <c r="M80">
        <f>IF(AND(MAX(E80,I80)=3,SUM($M$1:M79)=0),IF(E80&gt;I80,1,2),0)</f>
        <v>0</v>
      </c>
      <c r="N80">
        <f t="shared" si="11"/>
        <v>2</v>
      </c>
      <c r="O80">
        <f t="shared" si="20"/>
        <v>2</v>
      </c>
      <c r="P80">
        <f t="shared" si="21"/>
        <v>10</v>
      </c>
      <c r="Q80">
        <f t="shared" si="12"/>
        <v>0</v>
      </c>
    </row>
    <row r="81" spans="1:17" x14ac:dyDescent="0.25">
      <c r="A81" t="s">
        <v>0</v>
      </c>
      <c r="C81" s="1">
        <f t="shared" si="13"/>
        <v>2</v>
      </c>
      <c r="E81">
        <f t="shared" si="14"/>
        <v>0</v>
      </c>
      <c r="F81">
        <f t="shared" si="15"/>
        <v>0</v>
      </c>
      <c r="G81">
        <f t="shared" si="16"/>
        <v>0</v>
      </c>
      <c r="I81">
        <f t="shared" si="17"/>
        <v>1</v>
      </c>
      <c r="J81">
        <f t="shared" si="18"/>
        <v>2</v>
      </c>
      <c r="K81">
        <f t="shared" si="19"/>
        <v>0</v>
      </c>
      <c r="M81">
        <f>IF(AND(MAX(E81,I81)=3,SUM($M$1:M80)=0),IF(E81&gt;I81,1,2),0)</f>
        <v>0</v>
      </c>
      <c r="N81">
        <f t="shared" si="11"/>
        <v>2</v>
      </c>
      <c r="O81">
        <f t="shared" si="20"/>
        <v>2</v>
      </c>
      <c r="P81">
        <f t="shared" si="21"/>
        <v>10</v>
      </c>
      <c r="Q81">
        <f t="shared" si="12"/>
        <v>0</v>
      </c>
    </row>
    <row r="82" spans="1:17" x14ac:dyDescent="0.25">
      <c r="A82" t="s">
        <v>0</v>
      </c>
      <c r="C82" s="1">
        <f t="shared" si="13"/>
        <v>1</v>
      </c>
      <c r="E82">
        <f t="shared" si="14"/>
        <v>0</v>
      </c>
      <c r="F82">
        <f t="shared" si="15"/>
        <v>0</v>
      </c>
      <c r="G82">
        <f t="shared" si="16"/>
        <v>1</v>
      </c>
      <c r="I82">
        <f t="shared" si="17"/>
        <v>1</v>
      </c>
      <c r="J82">
        <f t="shared" si="18"/>
        <v>2</v>
      </c>
      <c r="K82">
        <f t="shared" si="19"/>
        <v>0</v>
      </c>
      <c r="M82">
        <f>IF(AND(MAX(E82,I82)=3,SUM($M$1:M81)=0),IF(E82&gt;I82,1,2),0)</f>
        <v>0</v>
      </c>
      <c r="N82">
        <f t="shared" si="11"/>
        <v>2</v>
      </c>
      <c r="O82">
        <f t="shared" si="20"/>
        <v>2</v>
      </c>
      <c r="P82">
        <f t="shared" si="21"/>
        <v>11</v>
      </c>
      <c r="Q82">
        <f t="shared" si="12"/>
        <v>0</v>
      </c>
    </row>
    <row r="83" spans="1:17" x14ac:dyDescent="0.25">
      <c r="A83" t="s">
        <v>0</v>
      </c>
      <c r="C83" s="1">
        <f t="shared" si="13"/>
        <v>1</v>
      </c>
      <c r="E83">
        <f t="shared" si="14"/>
        <v>0</v>
      </c>
      <c r="F83">
        <f t="shared" si="15"/>
        <v>0</v>
      </c>
      <c r="G83">
        <f t="shared" si="16"/>
        <v>2</v>
      </c>
      <c r="I83">
        <f t="shared" si="17"/>
        <v>1</v>
      </c>
      <c r="J83">
        <f t="shared" si="18"/>
        <v>2</v>
      </c>
      <c r="K83">
        <f t="shared" si="19"/>
        <v>0</v>
      </c>
      <c r="M83">
        <f>IF(AND(MAX(E83,I83)=3,SUM($M$1:M82)=0),IF(E83&gt;I83,1,2),0)</f>
        <v>0</v>
      </c>
      <c r="N83">
        <f t="shared" si="11"/>
        <v>2</v>
      </c>
      <c r="O83">
        <f t="shared" si="20"/>
        <v>2</v>
      </c>
      <c r="P83">
        <f t="shared" si="21"/>
        <v>11</v>
      </c>
      <c r="Q83">
        <f t="shared" si="12"/>
        <v>0</v>
      </c>
    </row>
    <row r="84" spans="1:17" x14ac:dyDescent="0.25">
      <c r="A84" t="s">
        <v>0</v>
      </c>
      <c r="C84" s="1">
        <f t="shared" si="13"/>
        <v>1</v>
      </c>
      <c r="E84">
        <f t="shared" si="14"/>
        <v>0</v>
      </c>
      <c r="F84">
        <f t="shared" si="15"/>
        <v>0</v>
      </c>
      <c r="G84">
        <f t="shared" si="16"/>
        <v>3</v>
      </c>
      <c r="I84">
        <f t="shared" si="17"/>
        <v>1</v>
      </c>
      <c r="J84">
        <f t="shared" si="18"/>
        <v>2</v>
      </c>
      <c r="K84">
        <f t="shared" si="19"/>
        <v>0</v>
      </c>
      <c r="M84">
        <f>IF(AND(MAX(E84,I84)=3,SUM($M$1:M83)=0),IF(E84&gt;I84,1,2),0)</f>
        <v>0</v>
      </c>
      <c r="N84">
        <f t="shared" si="11"/>
        <v>2</v>
      </c>
      <c r="O84">
        <f t="shared" si="20"/>
        <v>2</v>
      </c>
      <c r="P84">
        <f t="shared" si="21"/>
        <v>11</v>
      </c>
      <c r="Q84">
        <f t="shared" si="12"/>
        <v>0</v>
      </c>
    </row>
    <row r="85" spans="1:17" x14ac:dyDescent="0.25">
      <c r="A85" t="s">
        <v>1</v>
      </c>
      <c r="C85" s="1">
        <f t="shared" si="13"/>
        <v>1</v>
      </c>
      <c r="E85">
        <f t="shared" si="14"/>
        <v>0</v>
      </c>
      <c r="F85">
        <f t="shared" si="15"/>
        <v>0</v>
      </c>
      <c r="G85">
        <f t="shared" si="16"/>
        <v>3</v>
      </c>
      <c r="I85">
        <f t="shared" si="17"/>
        <v>1</v>
      </c>
      <c r="J85">
        <f t="shared" si="18"/>
        <v>2</v>
      </c>
      <c r="K85">
        <f t="shared" si="19"/>
        <v>1</v>
      </c>
      <c r="M85">
        <f>IF(AND(MAX(E85,I85)=3,SUM($M$1:M84)=0),IF(E85&gt;I85,1,2),0)</f>
        <v>0</v>
      </c>
      <c r="N85">
        <f t="shared" si="11"/>
        <v>2</v>
      </c>
      <c r="O85">
        <f t="shared" si="20"/>
        <v>2</v>
      </c>
      <c r="P85">
        <f t="shared" si="21"/>
        <v>11</v>
      </c>
      <c r="Q85">
        <f t="shared" si="12"/>
        <v>0</v>
      </c>
    </row>
    <row r="86" spans="1:17" x14ac:dyDescent="0.25">
      <c r="A86" t="s">
        <v>1</v>
      </c>
      <c r="C86" s="1">
        <f t="shared" si="13"/>
        <v>1</v>
      </c>
      <c r="E86">
        <f t="shared" si="14"/>
        <v>0</v>
      </c>
      <c r="F86">
        <f t="shared" si="15"/>
        <v>0</v>
      </c>
      <c r="G86">
        <f t="shared" si="16"/>
        <v>3</v>
      </c>
      <c r="I86">
        <f t="shared" si="17"/>
        <v>1</v>
      </c>
      <c r="J86">
        <f t="shared" si="18"/>
        <v>2</v>
      </c>
      <c r="K86">
        <f t="shared" si="19"/>
        <v>2</v>
      </c>
      <c r="M86">
        <f>IF(AND(MAX(E86,I86)=3,SUM($M$1:M85)=0),IF(E86&gt;I86,1,2),0)</f>
        <v>0</v>
      </c>
      <c r="N86">
        <f t="shared" si="11"/>
        <v>2</v>
      </c>
      <c r="O86">
        <f t="shared" si="20"/>
        <v>2</v>
      </c>
      <c r="P86">
        <f t="shared" si="21"/>
        <v>11</v>
      </c>
      <c r="Q86">
        <f t="shared" si="12"/>
        <v>0</v>
      </c>
    </row>
    <row r="87" spans="1:17" x14ac:dyDescent="0.25">
      <c r="A87" t="s">
        <v>1</v>
      </c>
      <c r="C87" s="1">
        <f t="shared" si="13"/>
        <v>1</v>
      </c>
      <c r="E87">
        <f t="shared" si="14"/>
        <v>0</v>
      </c>
      <c r="F87">
        <f t="shared" si="15"/>
        <v>0</v>
      </c>
      <c r="G87">
        <f t="shared" si="16"/>
        <v>3</v>
      </c>
      <c r="I87">
        <f t="shared" si="17"/>
        <v>1</v>
      </c>
      <c r="J87">
        <f t="shared" si="18"/>
        <v>2</v>
      </c>
      <c r="K87">
        <f t="shared" si="19"/>
        <v>3</v>
      </c>
      <c r="M87">
        <f>IF(AND(MAX(E87,I87)=3,SUM($M$1:M86)=0),IF(E87&gt;I87,1,2),0)</f>
        <v>0</v>
      </c>
      <c r="N87">
        <f t="shared" si="11"/>
        <v>2</v>
      </c>
      <c r="O87">
        <f t="shared" si="20"/>
        <v>2</v>
      </c>
      <c r="P87">
        <f t="shared" si="21"/>
        <v>11</v>
      </c>
      <c r="Q87">
        <f t="shared" si="12"/>
        <v>0</v>
      </c>
    </row>
    <row r="88" spans="1:17" x14ac:dyDescent="0.25">
      <c r="A88" t="s">
        <v>1</v>
      </c>
      <c r="C88" s="1">
        <f t="shared" si="13"/>
        <v>1</v>
      </c>
      <c r="E88">
        <f t="shared" si="14"/>
        <v>0</v>
      </c>
      <c r="F88">
        <f t="shared" si="15"/>
        <v>0</v>
      </c>
      <c r="G88">
        <f t="shared" si="16"/>
        <v>3</v>
      </c>
      <c r="I88">
        <f t="shared" si="17"/>
        <v>1</v>
      </c>
      <c r="J88">
        <f t="shared" si="18"/>
        <v>2</v>
      </c>
      <c r="K88">
        <f t="shared" si="19"/>
        <v>4</v>
      </c>
      <c r="M88">
        <f>IF(AND(MAX(E88,I88)=3,SUM($M$1:M87)=0),IF(E88&gt;I88,1,2),0)</f>
        <v>0</v>
      </c>
      <c r="N88">
        <f t="shared" si="11"/>
        <v>2</v>
      </c>
      <c r="O88">
        <f t="shared" si="20"/>
        <v>2</v>
      </c>
      <c r="P88">
        <f t="shared" si="21"/>
        <v>11</v>
      </c>
      <c r="Q88">
        <f t="shared" si="12"/>
        <v>0</v>
      </c>
    </row>
    <row r="89" spans="1:17" x14ac:dyDescent="0.25">
      <c r="A89" t="s">
        <v>1</v>
      </c>
      <c r="C89" s="1">
        <f t="shared" si="13"/>
        <v>1</v>
      </c>
      <c r="E89">
        <f t="shared" si="14"/>
        <v>0</v>
      </c>
      <c r="F89">
        <f t="shared" si="15"/>
        <v>0</v>
      </c>
      <c r="G89">
        <f t="shared" si="16"/>
        <v>0</v>
      </c>
      <c r="I89">
        <f t="shared" si="17"/>
        <v>1</v>
      </c>
      <c r="J89">
        <f t="shared" si="18"/>
        <v>3</v>
      </c>
      <c r="K89">
        <f t="shared" si="19"/>
        <v>0</v>
      </c>
      <c r="M89">
        <f>IF(AND(MAX(E89,I89)=3,SUM($M$1:M88)=0),IF(E89&gt;I89,1,2),0)</f>
        <v>0</v>
      </c>
      <c r="N89">
        <f t="shared" si="11"/>
        <v>2</v>
      </c>
      <c r="O89">
        <f t="shared" si="20"/>
        <v>2</v>
      </c>
      <c r="P89">
        <f t="shared" si="21"/>
        <v>11</v>
      </c>
      <c r="Q89">
        <f t="shared" si="12"/>
        <v>0</v>
      </c>
    </row>
    <row r="90" spans="1:17" x14ac:dyDescent="0.25">
      <c r="A90" t="s">
        <v>0</v>
      </c>
      <c r="C90" s="1">
        <f t="shared" si="13"/>
        <v>2</v>
      </c>
      <c r="E90">
        <f t="shared" si="14"/>
        <v>0</v>
      </c>
      <c r="F90">
        <f t="shared" si="15"/>
        <v>0</v>
      </c>
      <c r="G90">
        <f t="shared" si="16"/>
        <v>0</v>
      </c>
      <c r="I90">
        <f t="shared" si="17"/>
        <v>1</v>
      </c>
      <c r="J90">
        <f t="shared" si="18"/>
        <v>3</v>
      </c>
      <c r="K90">
        <f t="shared" si="19"/>
        <v>1</v>
      </c>
      <c r="M90">
        <f>IF(AND(MAX(E90,I90)=3,SUM($M$1:M89)=0),IF(E90&gt;I90,1,2),0)</f>
        <v>0</v>
      </c>
      <c r="N90">
        <f t="shared" si="11"/>
        <v>2</v>
      </c>
      <c r="O90">
        <f t="shared" si="20"/>
        <v>2</v>
      </c>
      <c r="P90">
        <f t="shared" si="21"/>
        <v>12</v>
      </c>
      <c r="Q90">
        <f t="shared" si="12"/>
        <v>0</v>
      </c>
    </row>
    <row r="91" spans="1:17" x14ac:dyDescent="0.25">
      <c r="A91" t="s">
        <v>0</v>
      </c>
      <c r="C91" s="1">
        <f t="shared" si="13"/>
        <v>2</v>
      </c>
      <c r="E91">
        <f t="shared" si="14"/>
        <v>0</v>
      </c>
      <c r="F91">
        <f t="shared" si="15"/>
        <v>0</v>
      </c>
      <c r="G91">
        <f t="shared" si="16"/>
        <v>0</v>
      </c>
      <c r="I91">
        <f t="shared" si="17"/>
        <v>1</v>
      </c>
      <c r="J91">
        <f t="shared" si="18"/>
        <v>3</v>
      </c>
      <c r="K91">
        <f t="shared" si="19"/>
        <v>2</v>
      </c>
      <c r="M91">
        <f>IF(AND(MAX(E91,I91)=3,SUM($M$1:M90)=0),IF(E91&gt;I91,1,2),0)</f>
        <v>0</v>
      </c>
      <c r="N91">
        <f t="shared" si="11"/>
        <v>2</v>
      </c>
      <c r="O91">
        <f t="shared" si="20"/>
        <v>2</v>
      </c>
      <c r="P91">
        <f t="shared" si="21"/>
        <v>12</v>
      </c>
      <c r="Q91">
        <f t="shared" si="12"/>
        <v>0</v>
      </c>
    </row>
    <row r="92" spans="1:17" x14ac:dyDescent="0.25">
      <c r="A92" t="s">
        <v>1</v>
      </c>
      <c r="C92" s="1">
        <f t="shared" si="13"/>
        <v>2</v>
      </c>
      <c r="E92">
        <f t="shared" si="14"/>
        <v>0</v>
      </c>
      <c r="F92">
        <f t="shared" si="15"/>
        <v>0</v>
      </c>
      <c r="G92">
        <f t="shared" si="16"/>
        <v>1</v>
      </c>
      <c r="I92">
        <f t="shared" si="17"/>
        <v>1</v>
      </c>
      <c r="J92">
        <f t="shared" si="18"/>
        <v>3</v>
      </c>
      <c r="K92">
        <f t="shared" si="19"/>
        <v>2</v>
      </c>
      <c r="M92">
        <f>IF(AND(MAX(E92,I92)=3,SUM($M$1:M91)=0),IF(E92&gt;I92,1,2),0)</f>
        <v>0</v>
      </c>
      <c r="N92">
        <f t="shared" si="11"/>
        <v>2</v>
      </c>
      <c r="O92">
        <f t="shared" si="20"/>
        <v>2</v>
      </c>
      <c r="P92">
        <f t="shared" si="21"/>
        <v>12</v>
      </c>
      <c r="Q92">
        <f t="shared" si="12"/>
        <v>0</v>
      </c>
    </row>
    <row r="93" spans="1:17" x14ac:dyDescent="0.25">
      <c r="A93" t="s">
        <v>1</v>
      </c>
      <c r="C93" s="1">
        <f t="shared" si="13"/>
        <v>2</v>
      </c>
      <c r="E93">
        <f t="shared" si="14"/>
        <v>0</v>
      </c>
      <c r="F93">
        <f t="shared" si="15"/>
        <v>0</v>
      </c>
      <c r="G93">
        <f t="shared" si="16"/>
        <v>2</v>
      </c>
      <c r="I93">
        <f t="shared" si="17"/>
        <v>1</v>
      </c>
      <c r="J93">
        <f t="shared" si="18"/>
        <v>3</v>
      </c>
      <c r="K93">
        <f t="shared" si="19"/>
        <v>2</v>
      </c>
      <c r="M93">
        <f>IF(AND(MAX(E93,I93)=3,SUM($M$1:M92)=0),IF(E93&gt;I93,1,2),0)</f>
        <v>0</v>
      </c>
      <c r="N93">
        <f t="shared" si="11"/>
        <v>2</v>
      </c>
      <c r="O93">
        <f t="shared" si="20"/>
        <v>2</v>
      </c>
      <c r="P93">
        <f t="shared" si="21"/>
        <v>12</v>
      </c>
      <c r="Q93">
        <f t="shared" si="12"/>
        <v>0</v>
      </c>
    </row>
    <row r="94" spans="1:17" x14ac:dyDescent="0.25">
      <c r="A94" t="s">
        <v>0</v>
      </c>
      <c r="C94" s="1">
        <f t="shared" si="13"/>
        <v>2</v>
      </c>
      <c r="E94">
        <f t="shared" si="14"/>
        <v>0</v>
      </c>
      <c r="F94">
        <f t="shared" si="15"/>
        <v>0</v>
      </c>
      <c r="G94">
        <f t="shared" si="16"/>
        <v>2</v>
      </c>
      <c r="I94">
        <f t="shared" si="17"/>
        <v>1</v>
      </c>
      <c r="J94">
        <f t="shared" si="18"/>
        <v>3</v>
      </c>
      <c r="K94">
        <f t="shared" si="19"/>
        <v>3</v>
      </c>
      <c r="M94">
        <f>IF(AND(MAX(E94,I94)=3,SUM($M$1:M93)=0),IF(E94&gt;I94,1,2),0)</f>
        <v>0</v>
      </c>
      <c r="N94">
        <f t="shared" si="11"/>
        <v>2</v>
      </c>
      <c r="O94">
        <f t="shared" si="20"/>
        <v>2</v>
      </c>
      <c r="P94">
        <f t="shared" si="21"/>
        <v>12</v>
      </c>
      <c r="Q94">
        <f t="shared" si="12"/>
        <v>0</v>
      </c>
    </row>
    <row r="95" spans="1:17" x14ac:dyDescent="0.25">
      <c r="A95" t="s">
        <v>1</v>
      </c>
      <c r="C95" s="1">
        <f t="shared" si="13"/>
        <v>2</v>
      </c>
      <c r="E95">
        <f t="shared" si="14"/>
        <v>0</v>
      </c>
      <c r="F95">
        <f t="shared" si="15"/>
        <v>0</v>
      </c>
      <c r="G95">
        <f t="shared" si="16"/>
        <v>3</v>
      </c>
      <c r="I95">
        <f t="shared" si="17"/>
        <v>1</v>
      </c>
      <c r="J95">
        <f t="shared" si="18"/>
        <v>3</v>
      </c>
      <c r="K95">
        <f t="shared" si="19"/>
        <v>3</v>
      </c>
      <c r="M95">
        <f>IF(AND(MAX(E95,I95)=3,SUM($M$1:M94)=0),IF(E95&gt;I95,1,2),0)</f>
        <v>0</v>
      </c>
      <c r="N95">
        <f t="shared" si="11"/>
        <v>2</v>
      </c>
      <c r="O95">
        <f t="shared" si="20"/>
        <v>2</v>
      </c>
      <c r="P95">
        <f t="shared" si="21"/>
        <v>12</v>
      </c>
      <c r="Q95">
        <f t="shared" si="12"/>
        <v>0</v>
      </c>
    </row>
    <row r="96" spans="1:17" x14ac:dyDescent="0.25">
      <c r="A96" t="s">
        <v>0</v>
      </c>
      <c r="C96" s="1">
        <f t="shared" si="13"/>
        <v>2</v>
      </c>
      <c r="E96">
        <f t="shared" si="14"/>
        <v>0</v>
      </c>
      <c r="F96">
        <f t="shared" si="15"/>
        <v>0</v>
      </c>
      <c r="G96">
        <f t="shared" si="16"/>
        <v>3</v>
      </c>
      <c r="I96">
        <f t="shared" si="17"/>
        <v>1</v>
      </c>
      <c r="J96">
        <f t="shared" si="18"/>
        <v>3</v>
      </c>
      <c r="K96">
        <f t="shared" si="19"/>
        <v>4</v>
      </c>
      <c r="M96">
        <f>IF(AND(MAX(E96,I96)=3,SUM($M$1:M95)=0),IF(E96&gt;I96,1,2),0)</f>
        <v>0</v>
      </c>
      <c r="N96">
        <f t="shared" si="11"/>
        <v>2</v>
      </c>
      <c r="O96">
        <f t="shared" si="20"/>
        <v>2</v>
      </c>
      <c r="P96">
        <f t="shared" si="21"/>
        <v>12</v>
      </c>
      <c r="Q96">
        <f t="shared" si="12"/>
        <v>0</v>
      </c>
    </row>
    <row r="97" spans="1:17" x14ac:dyDescent="0.25">
      <c r="A97" t="s">
        <v>1</v>
      </c>
      <c r="C97" s="1">
        <f t="shared" si="13"/>
        <v>2</v>
      </c>
      <c r="E97">
        <f t="shared" si="14"/>
        <v>0</v>
      </c>
      <c r="F97">
        <f t="shared" si="15"/>
        <v>0</v>
      </c>
      <c r="G97">
        <f t="shared" si="16"/>
        <v>4</v>
      </c>
      <c r="I97">
        <f t="shared" si="17"/>
        <v>1</v>
      </c>
      <c r="J97">
        <f t="shared" si="18"/>
        <v>3</v>
      </c>
      <c r="K97">
        <f t="shared" si="19"/>
        <v>4</v>
      </c>
      <c r="M97">
        <f>IF(AND(MAX(E97,I97)=3,SUM($M$1:M96)=0),IF(E97&gt;I97,1,2),0)</f>
        <v>0</v>
      </c>
      <c r="N97">
        <f t="shared" si="11"/>
        <v>2</v>
      </c>
      <c r="O97">
        <f t="shared" si="20"/>
        <v>2</v>
      </c>
      <c r="P97">
        <f t="shared" si="21"/>
        <v>12</v>
      </c>
      <c r="Q97">
        <f t="shared" si="12"/>
        <v>0</v>
      </c>
    </row>
    <row r="98" spans="1:17" x14ac:dyDescent="0.25">
      <c r="A98" t="s">
        <v>0</v>
      </c>
      <c r="C98" s="1">
        <f t="shared" si="13"/>
        <v>2</v>
      </c>
      <c r="E98">
        <f t="shared" si="14"/>
        <v>0</v>
      </c>
      <c r="F98">
        <f t="shared" si="15"/>
        <v>0</v>
      </c>
      <c r="G98">
        <f t="shared" si="16"/>
        <v>4</v>
      </c>
      <c r="I98">
        <f t="shared" si="17"/>
        <v>1</v>
      </c>
      <c r="J98">
        <f t="shared" si="18"/>
        <v>3</v>
      </c>
      <c r="K98">
        <f t="shared" si="19"/>
        <v>5</v>
      </c>
      <c r="M98">
        <f>IF(AND(MAX(E98,I98)=3,SUM($M$1:M97)=0),IF(E98&gt;I98,1,2),0)</f>
        <v>0</v>
      </c>
      <c r="N98">
        <f t="shared" si="11"/>
        <v>2</v>
      </c>
      <c r="O98">
        <f t="shared" si="20"/>
        <v>2</v>
      </c>
      <c r="P98">
        <f t="shared" si="21"/>
        <v>12</v>
      </c>
      <c r="Q98">
        <f t="shared" si="12"/>
        <v>0</v>
      </c>
    </row>
    <row r="99" spans="1:17" x14ac:dyDescent="0.25">
      <c r="A99" t="s">
        <v>1</v>
      </c>
      <c r="C99" s="1">
        <f t="shared" si="13"/>
        <v>2</v>
      </c>
      <c r="E99">
        <f t="shared" si="14"/>
        <v>0</v>
      </c>
      <c r="F99">
        <f t="shared" si="15"/>
        <v>0</v>
      </c>
      <c r="G99">
        <f t="shared" si="16"/>
        <v>5</v>
      </c>
      <c r="I99">
        <f t="shared" si="17"/>
        <v>1</v>
      </c>
      <c r="J99">
        <f t="shared" si="18"/>
        <v>3</v>
      </c>
      <c r="K99">
        <f t="shared" si="19"/>
        <v>5</v>
      </c>
      <c r="M99">
        <f>IF(AND(MAX(E99,I99)=3,SUM($M$1:M98)=0),IF(E99&gt;I99,1,2),0)</f>
        <v>0</v>
      </c>
      <c r="N99">
        <f t="shared" si="11"/>
        <v>2</v>
      </c>
      <c r="O99">
        <f t="shared" si="20"/>
        <v>2</v>
      </c>
      <c r="P99">
        <f t="shared" si="21"/>
        <v>12</v>
      </c>
      <c r="Q99">
        <f t="shared" si="12"/>
        <v>0</v>
      </c>
    </row>
    <row r="100" spans="1:17" x14ac:dyDescent="0.25">
      <c r="A100" t="s">
        <v>1</v>
      </c>
      <c r="C100" s="1">
        <f t="shared" si="13"/>
        <v>2</v>
      </c>
      <c r="E100">
        <f t="shared" si="14"/>
        <v>0</v>
      </c>
      <c r="F100">
        <f t="shared" si="15"/>
        <v>0</v>
      </c>
      <c r="G100">
        <f t="shared" si="16"/>
        <v>6</v>
      </c>
      <c r="I100">
        <f t="shared" si="17"/>
        <v>1</v>
      </c>
      <c r="J100">
        <f t="shared" si="18"/>
        <v>3</v>
      </c>
      <c r="K100">
        <f t="shared" si="19"/>
        <v>5</v>
      </c>
      <c r="M100">
        <f>IF(AND(MAX(E100,I100)=3,SUM($M$1:M99)=0),IF(E100&gt;I100,1,2),0)</f>
        <v>0</v>
      </c>
      <c r="N100">
        <f t="shared" si="11"/>
        <v>2</v>
      </c>
      <c r="O100">
        <f t="shared" si="20"/>
        <v>2</v>
      </c>
      <c r="P100">
        <f t="shared" si="21"/>
        <v>12</v>
      </c>
      <c r="Q100">
        <f t="shared" si="12"/>
        <v>0</v>
      </c>
    </row>
    <row r="101" spans="1:17" x14ac:dyDescent="0.25">
      <c r="A101" t="s">
        <v>0</v>
      </c>
      <c r="C101" s="1">
        <f t="shared" si="13"/>
        <v>2</v>
      </c>
      <c r="E101">
        <f t="shared" si="14"/>
        <v>0</v>
      </c>
      <c r="F101">
        <f t="shared" si="15"/>
        <v>0</v>
      </c>
      <c r="G101">
        <f t="shared" si="16"/>
        <v>6</v>
      </c>
      <c r="I101">
        <f t="shared" si="17"/>
        <v>1</v>
      </c>
      <c r="J101">
        <f t="shared" si="18"/>
        <v>3</v>
      </c>
      <c r="K101">
        <f t="shared" si="19"/>
        <v>6</v>
      </c>
      <c r="M101">
        <f>IF(AND(MAX(E101,I101)=3,SUM($M$1:M100)=0),IF(E101&gt;I101,1,2),0)</f>
        <v>0</v>
      </c>
      <c r="N101">
        <f t="shared" si="11"/>
        <v>2</v>
      </c>
      <c r="O101">
        <f t="shared" si="20"/>
        <v>2</v>
      </c>
      <c r="P101">
        <f t="shared" si="21"/>
        <v>12</v>
      </c>
      <c r="Q101">
        <f t="shared" si="12"/>
        <v>0</v>
      </c>
    </row>
    <row r="102" spans="1:17" x14ac:dyDescent="0.25">
      <c r="A102" t="s">
        <v>0</v>
      </c>
      <c r="C102" s="1">
        <f t="shared" si="13"/>
        <v>2</v>
      </c>
      <c r="E102">
        <f t="shared" si="14"/>
        <v>0</v>
      </c>
      <c r="F102">
        <f t="shared" si="15"/>
        <v>0</v>
      </c>
      <c r="G102">
        <f t="shared" si="16"/>
        <v>6</v>
      </c>
      <c r="I102">
        <f t="shared" si="17"/>
        <v>1</v>
      </c>
      <c r="J102">
        <f t="shared" si="18"/>
        <v>3</v>
      </c>
      <c r="K102">
        <f t="shared" si="19"/>
        <v>7</v>
      </c>
      <c r="M102">
        <f>IF(AND(MAX(E102,I102)=3,SUM($M$1:M101)=0),IF(E102&gt;I102,1,2),0)</f>
        <v>0</v>
      </c>
      <c r="N102">
        <f t="shared" si="11"/>
        <v>2</v>
      </c>
      <c r="O102">
        <f t="shared" si="20"/>
        <v>2</v>
      </c>
      <c r="P102">
        <f t="shared" si="21"/>
        <v>12</v>
      </c>
      <c r="Q102">
        <f t="shared" si="12"/>
        <v>0</v>
      </c>
    </row>
    <row r="103" spans="1:17" x14ac:dyDescent="0.25">
      <c r="A103" t="s">
        <v>1</v>
      </c>
      <c r="C103" s="1">
        <f t="shared" si="13"/>
        <v>2</v>
      </c>
      <c r="E103">
        <f t="shared" si="14"/>
        <v>0</v>
      </c>
      <c r="F103">
        <f t="shared" si="15"/>
        <v>0</v>
      </c>
      <c r="G103">
        <f t="shared" si="16"/>
        <v>7</v>
      </c>
      <c r="I103">
        <f t="shared" si="17"/>
        <v>1</v>
      </c>
      <c r="J103">
        <f t="shared" si="18"/>
        <v>3</v>
      </c>
      <c r="K103">
        <f t="shared" si="19"/>
        <v>7</v>
      </c>
      <c r="M103">
        <f>IF(AND(MAX(E103,I103)=3,SUM($M$1:M102)=0),IF(E103&gt;I103,1,2),0)</f>
        <v>0</v>
      </c>
      <c r="N103">
        <f t="shared" si="11"/>
        <v>2</v>
      </c>
      <c r="O103">
        <f t="shared" si="20"/>
        <v>2</v>
      </c>
      <c r="P103">
        <f t="shared" si="21"/>
        <v>12</v>
      </c>
      <c r="Q103">
        <f t="shared" si="12"/>
        <v>0</v>
      </c>
    </row>
    <row r="104" spans="1:17" x14ac:dyDescent="0.25">
      <c r="A104" t="s">
        <v>1</v>
      </c>
      <c r="C104" s="1">
        <f t="shared" si="13"/>
        <v>2</v>
      </c>
      <c r="E104">
        <f t="shared" si="14"/>
        <v>0</v>
      </c>
      <c r="F104">
        <f t="shared" si="15"/>
        <v>0</v>
      </c>
      <c r="G104">
        <f t="shared" si="16"/>
        <v>8</v>
      </c>
      <c r="I104">
        <f t="shared" si="17"/>
        <v>1</v>
      </c>
      <c r="J104">
        <f t="shared" si="18"/>
        <v>3</v>
      </c>
      <c r="K104">
        <f t="shared" si="19"/>
        <v>7</v>
      </c>
      <c r="M104">
        <f>IF(AND(MAX(E104,I104)=3,SUM($M$1:M103)=0),IF(E104&gt;I104,1,2),0)</f>
        <v>0</v>
      </c>
      <c r="N104">
        <f t="shared" si="11"/>
        <v>2</v>
      </c>
      <c r="O104">
        <f t="shared" si="20"/>
        <v>2</v>
      </c>
      <c r="P104">
        <f t="shared" si="21"/>
        <v>12</v>
      </c>
      <c r="Q104">
        <f t="shared" si="12"/>
        <v>0</v>
      </c>
    </row>
    <row r="105" spans="1:17" x14ac:dyDescent="0.25">
      <c r="A105" t="s">
        <v>1</v>
      </c>
      <c r="C105" s="1">
        <f t="shared" si="13"/>
        <v>2</v>
      </c>
      <c r="E105">
        <f t="shared" si="14"/>
        <v>0</v>
      </c>
      <c r="F105">
        <f t="shared" si="15"/>
        <v>1</v>
      </c>
      <c r="G105">
        <f t="shared" si="16"/>
        <v>0</v>
      </c>
      <c r="I105">
        <f t="shared" si="17"/>
        <v>1</v>
      </c>
      <c r="J105">
        <f t="shared" si="18"/>
        <v>3</v>
      </c>
      <c r="K105">
        <f t="shared" si="19"/>
        <v>0</v>
      </c>
      <c r="M105">
        <f>IF(AND(MAX(E105,I105)=3,SUM($M$1:M104)=0),IF(E105&gt;I105,1,2),0)</f>
        <v>0</v>
      </c>
      <c r="N105">
        <f t="shared" si="11"/>
        <v>2</v>
      </c>
      <c r="O105">
        <f t="shared" si="20"/>
        <v>2</v>
      </c>
      <c r="P105">
        <f t="shared" si="21"/>
        <v>12</v>
      </c>
      <c r="Q105">
        <f t="shared" si="12"/>
        <v>0</v>
      </c>
    </row>
    <row r="106" spans="1:17" x14ac:dyDescent="0.25">
      <c r="A106" t="s">
        <v>0</v>
      </c>
      <c r="C106" s="1">
        <f t="shared" si="13"/>
        <v>1</v>
      </c>
      <c r="E106">
        <f t="shared" si="14"/>
        <v>0</v>
      </c>
      <c r="F106">
        <f t="shared" si="15"/>
        <v>1</v>
      </c>
      <c r="G106">
        <f t="shared" si="16"/>
        <v>1</v>
      </c>
      <c r="I106">
        <f t="shared" si="17"/>
        <v>1</v>
      </c>
      <c r="J106">
        <f t="shared" si="18"/>
        <v>3</v>
      </c>
      <c r="K106">
        <f t="shared" si="19"/>
        <v>0</v>
      </c>
      <c r="M106">
        <f>IF(AND(MAX(E106,I106)=3,SUM($M$1:M105)=0),IF(E106&gt;I106,1,2),0)</f>
        <v>0</v>
      </c>
      <c r="N106">
        <f t="shared" si="11"/>
        <v>2</v>
      </c>
      <c r="O106">
        <f t="shared" si="20"/>
        <v>2</v>
      </c>
      <c r="P106">
        <f t="shared" si="21"/>
        <v>13</v>
      </c>
      <c r="Q106">
        <f t="shared" si="12"/>
        <v>0</v>
      </c>
    </row>
    <row r="107" spans="1:17" x14ac:dyDescent="0.25">
      <c r="A107" t="s">
        <v>1</v>
      </c>
      <c r="C107" s="1">
        <f t="shared" si="13"/>
        <v>1</v>
      </c>
      <c r="E107">
        <f t="shared" si="14"/>
        <v>0</v>
      </c>
      <c r="F107">
        <f t="shared" si="15"/>
        <v>1</v>
      </c>
      <c r="G107">
        <f t="shared" si="16"/>
        <v>1</v>
      </c>
      <c r="I107">
        <f t="shared" si="17"/>
        <v>1</v>
      </c>
      <c r="J107">
        <f t="shared" si="18"/>
        <v>3</v>
      </c>
      <c r="K107">
        <f t="shared" si="19"/>
        <v>1</v>
      </c>
      <c r="M107">
        <f>IF(AND(MAX(E107,I107)=3,SUM($M$1:M106)=0),IF(E107&gt;I107,1,2),0)</f>
        <v>0</v>
      </c>
      <c r="N107">
        <f t="shared" si="11"/>
        <v>2</v>
      </c>
      <c r="O107">
        <f t="shared" si="20"/>
        <v>2</v>
      </c>
      <c r="P107">
        <f t="shared" si="21"/>
        <v>13</v>
      </c>
      <c r="Q107">
        <f t="shared" si="12"/>
        <v>0</v>
      </c>
    </row>
    <row r="108" spans="1:17" x14ac:dyDescent="0.25">
      <c r="A108" t="s">
        <v>1</v>
      </c>
      <c r="C108" s="1">
        <f t="shared" si="13"/>
        <v>1</v>
      </c>
      <c r="E108">
        <f t="shared" si="14"/>
        <v>0</v>
      </c>
      <c r="F108">
        <f t="shared" si="15"/>
        <v>1</v>
      </c>
      <c r="G108">
        <f t="shared" si="16"/>
        <v>1</v>
      </c>
      <c r="I108">
        <f t="shared" si="17"/>
        <v>1</v>
      </c>
      <c r="J108">
        <f t="shared" si="18"/>
        <v>3</v>
      </c>
      <c r="K108">
        <f t="shared" si="19"/>
        <v>2</v>
      </c>
      <c r="M108">
        <f>IF(AND(MAX(E108,I108)=3,SUM($M$1:M107)=0),IF(E108&gt;I108,1,2),0)</f>
        <v>0</v>
      </c>
      <c r="N108">
        <f t="shared" si="11"/>
        <v>2</v>
      </c>
      <c r="O108">
        <f t="shared" si="20"/>
        <v>2</v>
      </c>
      <c r="P108">
        <f t="shared" si="21"/>
        <v>13</v>
      </c>
      <c r="Q108">
        <f t="shared" si="12"/>
        <v>0</v>
      </c>
    </row>
    <row r="109" spans="1:17" x14ac:dyDescent="0.25">
      <c r="A109" t="s">
        <v>1</v>
      </c>
      <c r="C109" s="1">
        <f t="shared" si="13"/>
        <v>1</v>
      </c>
      <c r="E109">
        <f t="shared" si="14"/>
        <v>0</v>
      </c>
      <c r="F109">
        <f t="shared" si="15"/>
        <v>1</v>
      </c>
      <c r="G109">
        <f t="shared" si="16"/>
        <v>1</v>
      </c>
      <c r="I109">
        <f t="shared" si="17"/>
        <v>1</v>
      </c>
      <c r="J109">
        <f t="shared" si="18"/>
        <v>3</v>
      </c>
      <c r="K109">
        <f t="shared" si="19"/>
        <v>3</v>
      </c>
      <c r="M109">
        <f>IF(AND(MAX(E109,I109)=3,SUM($M$1:M108)=0),IF(E109&gt;I109,1,2),0)</f>
        <v>0</v>
      </c>
      <c r="N109">
        <f t="shared" si="11"/>
        <v>2</v>
      </c>
      <c r="O109">
        <f t="shared" si="20"/>
        <v>2</v>
      </c>
      <c r="P109">
        <f t="shared" si="21"/>
        <v>13</v>
      </c>
      <c r="Q109">
        <f t="shared" si="12"/>
        <v>0</v>
      </c>
    </row>
    <row r="110" spans="1:17" x14ac:dyDescent="0.25">
      <c r="A110" t="s">
        <v>1</v>
      </c>
      <c r="C110" s="1">
        <f t="shared" si="13"/>
        <v>1</v>
      </c>
      <c r="E110">
        <f t="shared" si="14"/>
        <v>0</v>
      </c>
      <c r="F110">
        <f t="shared" si="15"/>
        <v>1</v>
      </c>
      <c r="G110">
        <f t="shared" si="16"/>
        <v>0</v>
      </c>
      <c r="I110">
        <f t="shared" si="17"/>
        <v>1</v>
      </c>
      <c r="J110">
        <f t="shared" si="18"/>
        <v>4</v>
      </c>
      <c r="K110">
        <f t="shared" si="19"/>
        <v>0</v>
      </c>
      <c r="M110">
        <f>IF(AND(MAX(E110,I110)=3,SUM($M$1:M109)=0),IF(E110&gt;I110,1,2),0)</f>
        <v>0</v>
      </c>
      <c r="N110">
        <f t="shared" si="11"/>
        <v>2</v>
      </c>
      <c r="O110">
        <f t="shared" si="20"/>
        <v>2</v>
      </c>
      <c r="P110">
        <f t="shared" si="21"/>
        <v>13</v>
      </c>
      <c r="Q110">
        <f t="shared" si="12"/>
        <v>0</v>
      </c>
    </row>
    <row r="111" spans="1:17" x14ac:dyDescent="0.25">
      <c r="A111" t="s">
        <v>1</v>
      </c>
      <c r="C111" s="1">
        <f t="shared" si="13"/>
        <v>2</v>
      </c>
      <c r="E111">
        <f t="shared" si="14"/>
        <v>0</v>
      </c>
      <c r="F111">
        <f t="shared" si="15"/>
        <v>1</v>
      </c>
      <c r="G111">
        <f t="shared" si="16"/>
        <v>1</v>
      </c>
      <c r="I111">
        <f t="shared" si="17"/>
        <v>1</v>
      </c>
      <c r="J111">
        <f t="shared" si="18"/>
        <v>4</v>
      </c>
      <c r="K111">
        <f t="shared" si="19"/>
        <v>0</v>
      </c>
      <c r="M111">
        <f>IF(AND(MAX(E111,I111)=3,SUM($M$1:M110)=0),IF(E111&gt;I111,1,2),0)</f>
        <v>0</v>
      </c>
      <c r="N111">
        <f t="shared" si="11"/>
        <v>2</v>
      </c>
      <c r="O111">
        <f t="shared" si="20"/>
        <v>2</v>
      </c>
      <c r="P111">
        <f t="shared" si="21"/>
        <v>14</v>
      </c>
      <c r="Q111">
        <f t="shared" si="12"/>
        <v>0</v>
      </c>
    </row>
    <row r="112" spans="1:17" x14ac:dyDescent="0.25">
      <c r="A112" t="s">
        <v>1</v>
      </c>
      <c r="C112" s="1">
        <f t="shared" si="13"/>
        <v>2</v>
      </c>
      <c r="E112">
        <f t="shared" si="14"/>
        <v>0</v>
      </c>
      <c r="F112">
        <f t="shared" si="15"/>
        <v>1</v>
      </c>
      <c r="G112">
        <f t="shared" si="16"/>
        <v>2</v>
      </c>
      <c r="I112">
        <f t="shared" si="17"/>
        <v>1</v>
      </c>
      <c r="J112">
        <f t="shared" si="18"/>
        <v>4</v>
      </c>
      <c r="K112">
        <f t="shared" si="19"/>
        <v>0</v>
      </c>
      <c r="M112">
        <f>IF(AND(MAX(E112,I112)=3,SUM($M$1:M111)=0),IF(E112&gt;I112,1,2),0)</f>
        <v>0</v>
      </c>
      <c r="N112">
        <f t="shared" si="11"/>
        <v>2</v>
      </c>
      <c r="O112">
        <f t="shared" si="20"/>
        <v>2</v>
      </c>
      <c r="P112">
        <f t="shared" si="21"/>
        <v>14</v>
      </c>
      <c r="Q112">
        <f t="shared" si="12"/>
        <v>0</v>
      </c>
    </row>
    <row r="113" spans="1:17" x14ac:dyDescent="0.25">
      <c r="A113" t="s">
        <v>0</v>
      </c>
      <c r="C113" s="1">
        <f t="shared" si="13"/>
        <v>2</v>
      </c>
      <c r="E113">
        <f t="shared" si="14"/>
        <v>0</v>
      </c>
      <c r="F113">
        <f t="shared" si="15"/>
        <v>1</v>
      </c>
      <c r="G113">
        <f t="shared" si="16"/>
        <v>2</v>
      </c>
      <c r="I113">
        <f t="shared" si="17"/>
        <v>1</v>
      </c>
      <c r="J113">
        <f t="shared" si="18"/>
        <v>4</v>
      </c>
      <c r="K113">
        <f t="shared" si="19"/>
        <v>1</v>
      </c>
      <c r="M113">
        <f>IF(AND(MAX(E113,I113)=3,SUM($M$1:M112)=0),IF(E113&gt;I113,1,2),0)</f>
        <v>0</v>
      </c>
      <c r="N113">
        <f t="shared" si="11"/>
        <v>2</v>
      </c>
      <c r="O113">
        <f t="shared" si="20"/>
        <v>2</v>
      </c>
      <c r="P113">
        <f t="shared" si="21"/>
        <v>14</v>
      </c>
      <c r="Q113">
        <f t="shared" si="12"/>
        <v>0</v>
      </c>
    </row>
    <row r="114" spans="1:17" x14ac:dyDescent="0.25">
      <c r="A114" t="s">
        <v>0</v>
      </c>
      <c r="C114" s="1">
        <f t="shared" si="13"/>
        <v>2</v>
      </c>
      <c r="E114">
        <f t="shared" si="14"/>
        <v>0</v>
      </c>
      <c r="F114">
        <f t="shared" si="15"/>
        <v>1</v>
      </c>
      <c r="G114">
        <f t="shared" si="16"/>
        <v>2</v>
      </c>
      <c r="I114">
        <f t="shared" si="17"/>
        <v>1</v>
      </c>
      <c r="J114">
        <f t="shared" si="18"/>
        <v>4</v>
      </c>
      <c r="K114">
        <f t="shared" si="19"/>
        <v>2</v>
      </c>
      <c r="M114">
        <f>IF(AND(MAX(E114,I114)=3,SUM($M$1:M113)=0),IF(E114&gt;I114,1,2),0)</f>
        <v>0</v>
      </c>
      <c r="N114">
        <f t="shared" si="11"/>
        <v>2</v>
      </c>
      <c r="O114">
        <f t="shared" si="20"/>
        <v>2</v>
      </c>
      <c r="P114">
        <f t="shared" si="21"/>
        <v>14</v>
      </c>
      <c r="Q114">
        <f t="shared" si="12"/>
        <v>0</v>
      </c>
    </row>
    <row r="115" spans="1:17" x14ac:dyDescent="0.25">
      <c r="A115" t="s">
        <v>0</v>
      </c>
      <c r="C115" s="1">
        <f t="shared" si="13"/>
        <v>2</v>
      </c>
      <c r="E115">
        <f t="shared" si="14"/>
        <v>0</v>
      </c>
      <c r="F115">
        <f t="shared" si="15"/>
        <v>1</v>
      </c>
      <c r="G115">
        <f t="shared" si="16"/>
        <v>2</v>
      </c>
      <c r="I115">
        <f t="shared" si="17"/>
        <v>1</v>
      </c>
      <c r="J115">
        <f t="shared" si="18"/>
        <v>4</v>
      </c>
      <c r="K115">
        <f t="shared" si="19"/>
        <v>3</v>
      </c>
      <c r="M115">
        <f>IF(AND(MAX(E115,I115)=3,SUM($M$1:M114)=0),IF(E115&gt;I115,1,2),0)</f>
        <v>0</v>
      </c>
      <c r="N115">
        <f t="shared" si="11"/>
        <v>2</v>
      </c>
      <c r="O115">
        <f t="shared" si="20"/>
        <v>2</v>
      </c>
      <c r="P115">
        <f t="shared" si="21"/>
        <v>14</v>
      </c>
      <c r="Q115">
        <f t="shared" si="12"/>
        <v>0</v>
      </c>
    </row>
    <row r="116" spans="1:17" x14ac:dyDescent="0.25">
      <c r="A116" t="s">
        <v>1</v>
      </c>
      <c r="C116" s="1">
        <f t="shared" si="13"/>
        <v>2</v>
      </c>
      <c r="E116">
        <f t="shared" si="14"/>
        <v>0</v>
      </c>
      <c r="F116">
        <f t="shared" si="15"/>
        <v>1</v>
      </c>
      <c r="G116">
        <f t="shared" si="16"/>
        <v>3</v>
      </c>
      <c r="I116">
        <f t="shared" si="17"/>
        <v>1</v>
      </c>
      <c r="J116">
        <f t="shared" si="18"/>
        <v>4</v>
      </c>
      <c r="K116">
        <f t="shared" si="19"/>
        <v>3</v>
      </c>
      <c r="M116">
        <f>IF(AND(MAX(E116,I116)=3,SUM($M$1:M115)=0),IF(E116&gt;I116,1,2),0)</f>
        <v>0</v>
      </c>
      <c r="N116">
        <f t="shared" si="11"/>
        <v>2</v>
      </c>
      <c r="O116">
        <f t="shared" si="20"/>
        <v>2</v>
      </c>
      <c r="P116">
        <f t="shared" si="21"/>
        <v>14</v>
      </c>
      <c r="Q116">
        <f t="shared" si="12"/>
        <v>0</v>
      </c>
    </row>
    <row r="117" spans="1:17" x14ac:dyDescent="0.25">
      <c r="A117" t="s">
        <v>0</v>
      </c>
      <c r="C117" s="1">
        <f t="shared" si="13"/>
        <v>2</v>
      </c>
      <c r="E117">
        <f t="shared" si="14"/>
        <v>0</v>
      </c>
      <c r="F117">
        <f t="shared" si="15"/>
        <v>1</v>
      </c>
      <c r="G117">
        <f t="shared" si="16"/>
        <v>3</v>
      </c>
      <c r="I117">
        <f t="shared" si="17"/>
        <v>1</v>
      </c>
      <c r="J117">
        <f t="shared" si="18"/>
        <v>4</v>
      </c>
      <c r="K117">
        <f t="shared" si="19"/>
        <v>4</v>
      </c>
      <c r="M117">
        <f>IF(AND(MAX(E117,I117)=3,SUM($M$1:M116)=0),IF(E117&gt;I117,1,2),0)</f>
        <v>0</v>
      </c>
      <c r="N117">
        <f t="shared" si="11"/>
        <v>2</v>
      </c>
      <c r="O117">
        <f t="shared" si="20"/>
        <v>2</v>
      </c>
      <c r="P117">
        <f t="shared" si="21"/>
        <v>14</v>
      </c>
      <c r="Q117">
        <f t="shared" si="12"/>
        <v>0</v>
      </c>
    </row>
    <row r="118" spans="1:17" x14ac:dyDescent="0.25">
      <c r="A118" t="s">
        <v>0</v>
      </c>
      <c r="C118" s="1">
        <f t="shared" si="13"/>
        <v>2</v>
      </c>
      <c r="E118">
        <f t="shared" si="14"/>
        <v>0</v>
      </c>
      <c r="F118">
        <f t="shared" si="15"/>
        <v>1</v>
      </c>
      <c r="G118">
        <f t="shared" si="16"/>
        <v>0</v>
      </c>
      <c r="I118">
        <f t="shared" si="17"/>
        <v>1</v>
      </c>
      <c r="J118">
        <f t="shared" si="18"/>
        <v>5</v>
      </c>
      <c r="K118">
        <f t="shared" si="19"/>
        <v>0</v>
      </c>
      <c r="M118">
        <f>IF(AND(MAX(E118,I118)=3,SUM($M$1:M117)=0),IF(E118&gt;I118,1,2),0)</f>
        <v>0</v>
      </c>
      <c r="N118">
        <f t="shared" si="11"/>
        <v>2</v>
      </c>
      <c r="O118">
        <f t="shared" si="20"/>
        <v>2</v>
      </c>
      <c r="P118">
        <f t="shared" si="21"/>
        <v>14</v>
      </c>
      <c r="Q118">
        <f t="shared" si="12"/>
        <v>0</v>
      </c>
    </row>
    <row r="119" spans="1:17" x14ac:dyDescent="0.25">
      <c r="A119" t="s">
        <v>1</v>
      </c>
      <c r="C119" s="1">
        <f t="shared" si="13"/>
        <v>1</v>
      </c>
      <c r="E119">
        <f t="shared" si="14"/>
        <v>0</v>
      </c>
      <c r="F119">
        <f t="shared" si="15"/>
        <v>1</v>
      </c>
      <c r="G119">
        <f t="shared" si="16"/>
        <v>0</v>
      </c>
      <c r="I119">
        <f t="shared" si="17"/>
        <v>1</v>
      </c>
      <c r="J119">
        <f t="shared" si="18"/>
        <v>5</v>
      </c>
      <c r="K119">
        <f t="shared" si="19"/>
        <v>1</v>
      </c>
      <c r="M119">
        <f>IF(AND(MAX(E119,I119)=3,SUM($M$1:M118)=0),IF(E119&gt;I119,1,2),0)</f>
        <v>0</v>
      </c>
      <c r="N119">
        <f t="shared" si="11"/>
        <v>2</v>
      </c>
      <c r="O119">
        <f t="shared" si="20"/>
        <v>2</v>
      </c>
      <c r="P119">
        <f t="shared" si="21"/>
        <v>15</v>
      </c>
      <c r="Q119">
        <f t="shared" si="12"/>
        <v>0</v>
      </c>
    </row>
    <row r="120" spans="1:17" x14ac:dyDescent="0.25">
      <c r="A120" t="s">
        <v>0</v>
      </c>
      <c r="C120" s="1">
        <f t="shared" si="13"/>
        <v>1</v>
      </c>
      <c r="E120">
        <f t="shared" si="14"/>
        <v>0</v>
      </c>
      <c r="F120">
        <f t="shared" si="15"/>
        <v>1</v>
      </c>
      <c r="G120">
        <f t="shared" si="16"/>
        <v>1</v>
      </c>
      <c r="I120">
        <f t="shared" si="17"/>
        <v>1</v>
      </c>
      <c r="J120">
        <f t="shared" si="18"/>
        <v>5</v>
      </c>
      <c r="K120">
        <f t="shared" si="19"/>
        <v>1</v>
      </c>
      <c r="M120">
        <f>IF(AND(MAX(E120,I120)=3,SUM($M$1:M119)=0),IF(E120&gt;I120,1,2),0)</f>
        <v>0</v>
      </c>
      <c r="N120">
        <f t="shared" si="11"/>
        <v>2</v>
      </c>
      <c r="O120">
        <f t="shared" si="20"/>
        <v>2</v>
      </c>
      <c r="P120">
        <f t="shared" si="21"/>
        <v>15</v>
      </c>
      <c r="Q120">
        <f t="shared" si="12"/>
        <v>0</v>
      </c>
    </row>
    <row r="121" spans="1:17" x14ac:dyDescent="0.25">
      <c r="A121" t="s">
        <v>0</v>
      </c>
      <c r="C121" s="1">
        <f t="shared" si="13"/>
        <v>1</v>
      </c>
      <c r="E121">
        <f t="shared" si="14"/>
        <v>0</v>
      </c>
      <c r="F121">
        <f t="shared" si="15"/>
        <v>1</v>
      </c>
      <c r="G121">
        <f t="shared" si="16"/>
        <v>2</v>
      </c>
      <c r="I121">
        <f t="shared" si="17"/>
        <v>1</v>
      </c>
      <c r="J121">
        <f t="shared" si="18"/>
        <v>5</v>
      </c>
      <c r="K121">
        <f t="shared" si="19"/>
        <v>1</v>
      </c>
      <c r="M121">
        <f>IF(AND(MAX(E121,I121)=3,SUM($M$1:M120)=0),IF(E121&gt;I121,1,2),0)</f>
        <v>0</v>
      </c>
      <c r="N121">
        <f t="shared" si="11"/>
        <v>2</v>
      </c>
      <c r="O121">
        <f t="shared" si="20"/>
        <v>2</v>
      </c>
      <c r="P121">
        <f t="shared" si="21"/>
        <v>15</v>
      </c>
      <c r="Q121">
        <f t="shared" si="12"/>
        <v>0</v>
      </c>
    </row>
    <row r="122" spans="1:17" x14ac:dyDescent="0.25">
      <c r="A122" t="s">
        <v>1</v>
      </c>
      <c r="C122" s="1">
        <f t="shared" si="13"/>
        <v>1</v>
      </c>
      <c r="E122">
        <f t="shared" si="14"/>
        <v>0</v>
      </c>
      <c r="F122">
        <f t="shared" si="15"/>
        <v>1</v>
      </c>
      <c r="G122">
        <f t="shared" si="16"/>
        <v>2</v>
      </c>
      <c r="I122">
        <f t="shared" si="17"/>
        <v>1</v>
      </c>
      <c r="J122">
        <f t="shared" si="18"/>
        <v>5</v>
      </c>
      <c r="K122">
        <f t="shared" si="19"/>
        <v>2</v>
      </c>
      <c r="M122">
        <f>IF(AND(MAX(E122,I122)=3,SUM($M$1:M121)=0),IF(E122&gt;I122,1,2),0)</f>
        <v>0</v>
      </c>
      <c r="N122">
        <f t="shared" si="11"/>
        <v>2</v>
      </c>
      <c r="O122">
        <f t="shared" si="20"/>
        <v>2</v>
      </c>
      <c r="P122">
        <f t="shared" si="21"/>
        <v>15</v>
      </c>
      <c r="Q122">
        <f t="shared" si="12"/>
        <v>0</v>
      </c>
    </row>
    <row r="123" spans="1:17" x14ac:dyDescent="0.25">
      <c r="A123" t="s">
        <v>1</v>
      </c>
      <c r="C123" s="1">
        <f t="shared" si="13"/>
        <v>1</v>
      </c>
      <c r="E123">
        <f t="shared" si="14"/>
        <v>0</v>
      </c>
      <c r="F123">
        <f t="shared" si="15"/>
        <v>1</v>
      </c>
      <c r="G123">
        <f t="shared" si="16"/>
        <v>2</v>
      </c>
      <c r="I123">
        <f t="shared" si="17"/>
        <v>1</v>
      </c>
      <c r="J123">
        <f t="shared" si="18"/>
        <v>5</v>
      </c>
      <c r="K123">
        <f t="shared" si="19"/>
        <v>3</v>
      </c>
      <c r="M123">
        <f>IF(AND(MAX(E123,I123)=3,SUM($M$1:M122)=0),IF(E123&gt;I123,1,2),0)</f>
        <v>0</v>
      </c>
      <c r="N123">
        <f t="shared" si="11"/>
        <v>2</v>
      </c>
      <c r="O123">
        <f t="shared" si="20"/>
        <v>2</v>
      </c>
      <c r="P123">
        <f t="shared" si="21"/>
        <v>15</v>
      </c>
      <c r="Q123">
        <f t="shared" si="12"/>
        <v>0</v>
      </c>
    </row>
    <row r="124" spans="1:17" x14ac:dyDescent="0.25">
      <c r="A124" t="s">
        <v>0</v>
      </c>
      <c r="C124" s="1">
        <f t="shared" si="13"/>
        <v>1</v>
      </c>
      <c r="E124">
        <f t="shared" si="14"/>
        <v>0</v>
      </c>
      <c r="F124">
        <f t="shared" si="15"/>
        <v>1</v>
      </c>
      <c r="G124">
        <f t="shared" si="16"/>
        <v>3</v>
      </c>
      <c r="I124">
        <f t="shared" si="17"/>
        <v>1</v>
      </c>
      <c r="J124">
        <f t="shared" si="18"/>
        <v>5</v>
      </c>
      <c r="K124">
        <f t="shared" si="19"/>
        <v>3</v>
      </c>
      <c r="M124">
        <f>IF(AND(MAX(E124,I124)=3,SUM($M$1:M123)=0),IF(E124&gt;I124,1,2),0)</f>
        <v>0</v>
      </c>
      <c r="N124">
        <f t="shared" si="11"/>
        <v>2</v>
      </c>
      <c r="O124">
        <f t="shared" si="20"/>
        <v>2</v>
      </c>
      <c r="P124">
        <f t="shared" si="21"/>
        <v>15</v>
      </c>
      <c r="Q124">
        <f t="shared" si="12"/>
        <v>0</v>
      </c>
    </row>
    <row r="125" spans="1:17" x14ac:dyDescent="0.25">
      <c r="A125" t="s">
        <v>1</v>
      </c>
      <c r="C125" s="1">
        <f t="shared" si="13"/>
        <v>1</v>
      </c>
      <c r="E125">
        <f t="shared" si="14"/>
        <v>0</v>
      </c>
      <c r="F125">
        <f t="shared" si="15"/>
        <v>1</v>
      </c>
      <c r="G125">
        <f t="shared" si="16"/>
        <v>3</v>
      </c>
      <c r="I125">
        <f t="shared" si="17"/>
        <v>1</v>
      </c>
      <c r="J125">
        <f t="shared" si="18"/>
        <v>5</v>
      </c>
      <c r="K125">
        <f t="shared" si="19"/>
        <v>4</v>
      </c>
      <c r="M125">
        <f>IF(AND(MAX(E125,I125)=3,SUM($M$1:M124)=0),IF(E125&gt;I125,1,2),0)</f>
        <v>0</v>
      </c>
      <c r="N125">
        <f t="shared" si="11"/>
        <v>2</v>
      </c>
      <c r="O125">
        <f t="shared" si="20"/>
        <v>2</v>
      </c>
      <c r="P125">
        <f t="shared" si="21"/>
        <v>15</v>
      </c>
      <c r="Q125">
        <f t="shared" si="12"/>
        <v>0</v>
      </c>
    </row>
    <row r="126" spans="1:17" x14ac:dyDescent="0.25">
      <c r="A126" t="s">
        <v>0</v>
      </c>
      <c r="C126" s="1">
        <f t="shared" si="13"/>
        <v>1</v>
      </c>
      <c r="E126">
        <f t="shared" si="14"/>
        <v>0</v>
      </c>
      <c r="F126">
        <f t="shared" si="15"/>
        <v>1</v>
      </c>
      <c r="G126">
        <f t="shared" si="16"/>
        <v>4</v>
      </c>
      <c r="I126">
        <f t="shared" si="17"/>
        <v>1</v>
      </c>
      <c r="J126">
        <f t="shared" si="18"/>
        <v>5</v>
      </c>
      <c r="K126">
        <f t="shared" si="19"/>
        <v>4</v>
      </c>
      <c r="M126">
        <f>IF(AND(MAX(E126,I126)=3,SUM($M$1:M125)=0),IF(E126&gt;I126,1,2),0)</f>
        <v>0</v>
      </c>
      <c r="N126">
        <f t="shared" si="11"/>
        <v>2</v>
      </c>
      <c r="O126">
        <f t="shared" si="20"/>
        <v>2</v>
      </c>
      <c r="P126">
        <f t="shared" si="21"/>
        <v>15</v>
      </c>
      <c r="Q126">
        <f t="shared" si="12"/>
        <v>0</v>
      </c>
    </row>
    <row r="127" spans="1:17" x14ac:dyDescent="0.25">
      <c r="A127" t="s">
        <v>0</v>
      </c>
      <c r="C127" s="1">
        <f t="shared" si="13"/>
        <v>1</v>
      </c>
      <c r="E127">
        <f t="shared" si="14"/>
        <v>0</v>
      </c>
      <c r="F127">
        <f t="shared" si="15"/>
        <v>1</v>
      </c>
      <c r="G127">
        <f t="shared" si="16"/>
        <v>5</v>
      </c>
      <c r="I127">
        <f t="shared" si="17"/>
        <v>1</v>
      </c>
      <c r="J127">
        <f t="shared" si="18"/>
        <v>5</v>
      </c>
      <c r="K127">
        <f t="shared" si="19"/>
        <v>4</v>
      </c>
      <c r="M127">
        <f>IF(AND(MAX(E127,I127)=3,SUM($M$1:M126)=0),IF(E127&gt;I127,1,2),0)</f>
        <v>0</v>
      </c>
      <c r="N127">
        <f t="shared" si="11"/>
        <v>2</v>
      </c>
      <c r="O127">
        <f t="shared" si="20"/>
        <v>2</v>
      </c>
      <c r="P127">
        <f t="shared" si="21"/>
        <v>15</v>
      </c>
      <c r="Q127">
        <f t="shared" si="12"/>
        <v>0</v>
      </c>
    </row>
    <row r="128" spans="1:17" x14ac:dyDescent="0.25">
      <c r="A128" t="s">
        <v>0</v>
      </c>
      <c r="C128" s="1">
        <f t="shared" si="13"/>
        <v>1</v>
      </c>
      <c r="E128">
        <f t="shared" si="14"/>
        <v>0</v>
      </c>
      <c r="F128">
        <f t="shared" si="15"/>
        <v>2</v>
      </c>
      <c r="G128">
        <f t="shared" si="16"/>
        <v>0</v>
      </c>
      <c r="I128">
        <f t="shared" si="17"/>
        <v>1</v>
      </c>
      <c r="J128">
        <f t="shared" si="18"/>
        <v>5</v>
      </c>
      <c r="K128">
        <f t="shared" si="19"/>
        <v>0</v>
      </c>
      <c r="M128">
        <f>IF(AND(MAX(E128,I128)=3,SUM($M$1:M127)=0),IF(E128&gt;I128,1,2),0)</f>
        <v>0</v>
      </c>
      <c r="N128">
        <f t="shared" si="11"/>
        <v>2</v>
      </c>
      <c r="O128">
        <f t="shared" si="20"/>
        <v>2</v>
      </c>
      <c r="P128">
        <f t="shared" si="21"/>
        <v>15</v>
      </c>
      <c r="Q128">
        <f t="shared" si="12"/>
        <v>0</v>
      </c>
    </row>
    <row r="129" spans="1:17" x14ac:dyDescent="0.25">
      <c r="A129" t="s">
        <v>1</v>
      </c>
      <c r="C129" s="1">
        <f t="shared" si="13"/>
        <v>2</v>
      </c>
      <c r="E129">
        <f t="shared" si="14"/>
        <v>0</v>
      </c>
      <c r="F129">
        <f t="shared" si="15"/>
        <v>2</v>
      </c>
      <c r="G129">
        <f t="shared" si="16"/>
        <v>1</v>
      </c>
      <c r="I129">
        <f t="shared" si="17"/>
        <v>1</v>
      </c>
      <c r="J129">
        <f t="shared" si="18"/>
        <v>5</v>
      </c>
      <c r="K129">
        <f t="shared" si="19"/>
        <v>0</v>
      </c>
      <c r="M129">
        <f>IF(AND(MAX(E129,I129)=3,SUM($M$1:M128)=0),IF(E129&gt;I129,1,2),0)</f>
        <v>0</v>
      </c>
      <c r="N129">
        <f t="shared" si="11"/>
        <v>2</v>
      </c>
      <c r="O129">
        <f t="shared" si="20"/>
        <v>2</v>
      </c>
      <c r="P129">
        <f t="shared" si="21"/>
        <v>16</v>
      </c>
      <c r="Q129">
        <f t="shared" si="12"/>
        <v>0</v>
      </c>
    </row>
    <row r="130" spans="1:17" x14ac:dyDescent="0.25">
      <c r="A130" t="s">
        <v>0</v>
      </c>
      <c r="C130" s="1">
        <f t="shared" si="13"/>
        <v>2</v>
      </c>
      <c r="E130">
        <f t="shared" si="14"/>
        <v>0</v>
      </c>
      <c r="F130">
        <f t="shared" si="15"/>
        <v>2</v>
      </c>
      <c r="G130">
        <f t="shared" si="16"/>
        <v>1</v>
      </c>
      <c r="I130">
        <f t="shared" si="17"/>
        <v>1</v>
      </c>
      <c r="J130">
        <f t="shared" si="18"/>
        <v>5</v>
      </c>
      <c r="K130">
        <f t="shared" si="19"/>
        <v>1</v>
      </c>
      <c r="M130">
        <f>IF(AND(MAX(E130,I130)=3,SUM($M$1:M129)=0),IF(E130&gt;I130,1,2),0)</f>
        <v>0</v>
      </c>
      <c r="N130">
        <f t="shared" ref="N130:N193" si="22">E130+I130+1</f>
        <v>2</v>
      </c>
      <c r="O130">
        <f t="shared" si="20"/>
        <v>2</v>
      </c>
      <c r="P130">
        <f t="shared" si="21"/>
        <v>16</v>
      </c>
      <c r="Q130">
        <f t="shared" ref="Q130:Q193" si="23">IF(A130="",1,0)</f>
        <v>0</v>
      </c>
    </row>
    <row r="131" spans="1:17" x14ac:dyDescent="0.25">
      <c r="A131" t="s">
        <v>1</v>
      </c>
      <c r="C131" s="1">
        <f t="shared" ref="C131:C194" si="24">IF(P131=P130,C130,IF(C130=1,2,1))</f>
        <v>2</v>
      </c>
      <c r="E131">
        <f t="shared" ref="E131:E194" si="25">IF(AND(F131^2+J131^2=0,F130&gt;J130),E130+1,E130)</f>
        <v>0</v>
      </c>
      <c r="F131">
        <f t="shared" ref="F131:F194" si="26">IF(G131^2+K131^2=0,IF(G130&gt;K130,IF(AND(F130&gt;=5,F130-J130&gt;=1),0,F130+1),IF(AND(J130&gt;=5,J130-F130&gt;=1),0,F130)),F130)</f>
        <v>2</v>
      </c>
      <c r="G131">
        <f t="shared" ref="G131:G194" si="27">IF(OR(AND(A131="A",C131=1),AND(A131="F",C131=2)),IF(AND(G130&gt;=3,G130-K130&gt;=1),0,G130+1),IF(AND(K130&gt;=3,K130-G130&gt;=1),0,G130))</f>
        <v>2</v>
      </c>
      <c r="I131">
        <f t="shared" ref="I131:I194" si="28">IF(AND(F131^2+J131^2=0,F130&lt;J130),I130+1,I130)</f>
        <v>1</v>
      </c>
      <c r="J131">
        <f t="shared" ref="J131:J194" si="29">IF(G131^2+K131^2=0,IF(K130&gt;G130,IF(AND(J130&gt;=5,J130-F130&gt;=1),0,J130+1),IF(AND(F130&gt;=5,F130-J130&gt;=1),0,J130)),J130)</f>
        <v>5</v>
      </c>
      <c r="K131">
        <f t="shared" ref="K131:K194" si="30">IF(OR(AND(A131="A",C131=2),AND(A131="F",C131=1)),IF(AND(K130&gt;=3,K130-G130&gt;=1),0,K130+1),IF(AND(G130&gt;=3,G130-K130&gt;=1),0,K130))</f>
        <v>1</v>
      </c>
      <c r="M131">
        <f>IF(AND(MAX(E131,I131)=3,SUM($M$1:M130)=0),IF(E131&gt;I131,1,2),0)</f>
        <v>0</v>
      </c>
      <c r="N131">
        <f t="shared" si="22"/>
        <v>2</v>
      </c>
      <c r="O131">
        <f t="shared" ref="O131:O194" si="31">IF(F131^2+G131^2+J131^2+K131^2=0,O130+1,O130)</f>
        <v>2</v>
      </c>
      <c r="P131">
        <f t="shared" ref="P131:P194" si="32">IF(G130^2+K130^2=0,P130+1,P130)</f>
        <v>16</v>
      </c>
      <c r="Q131">
        <f t="shared" si="23"/>
        <v>0</v>
      </c>
    </row>
    <row r="132" spans="1:17" x14ac:dyDescent="0.25">
      <c r="A132" t="s">
        <v>0</v>
      </c>
      <c r="C132" s="1">
        <f t="shared" si="24"/>
        <v>2</v>
      </c>
      <c r="E132">
        <f t="shared" si="25"/>
        <v>0</v>
      </c>
      <c r="F132">
        <f t="shared" si="26"/>
        <v>2</v>
      </c>
      <c r="G132">
        <f t="shared" si="27"/>
        <v>2</v>
      </c>
      <c r="I132">
        <f t="shared" si="28"/>
        <v>1</v>
      </c>
      <c r="J132">
        <f t="shared" si="29"/>
        <v>5</v>
      </c>
      <c r="K132">
        <f t="shared" si="30"/>
        <v>2</v>
      </c>
      <c r="M132">
        <f>IF(AND(MAX(E132,I132)=3,SUM($M$1:M131)=0),IF(E132&gt;I132,1,2),0)</f>
        <v>0</v>
      </c>
      <c r="N132">
        <f t="shared" si="22"/>
        <v>2</v>
      </c>
      <c r="O132">
        <f t="shared" si="31"/>
        <v>2</v>
      </c>
      <c r="P132">
        <f t="shared" si="32"/>
        <v>16</v>
      </c>
      <c r="Q132">
        <f t="shared" si="23"/>
        <v>0</v>
      </c>
    </row>
    <row r="133" spans="1:17" x14ac:dyDescent="0.25">
      <c r="A133" t="s">
        <v>1</v>
      </c>
      <c r="C133" s="1">
        <f t="shared" si="24"/>
        <v>2</v>
      </c>
      <c r="E133">
        <f t="shared" si="25"/>
        <v>0</v>
      </c>
      <c r="F133">
        <f t="shared" si="26"/>
        <v>2</v>
      </c>
      <c r="G133">
        <f t="shared" si="27"/>
        <v>3</v>
      </c>
      <c r="I133">
        <f t="shared" si="28"/>
        <v>1</v>
      </c>
      <c r="J133">
        <f t="shared" si="29"/>
        <v>5</v>
      </c>
      <c r="K133">
        <f t="shared" si="30"/>
        <v>2</v>
      </c>
      <c r="M133">
        <f>IF(AND(MAX(E133,I133)=3,SUM($M$1:M132)=0),IF(E133&gt;I133,1,2),0)</f>
        <v>0</v>
      </c>
      <c r="N133">
        <f t="shared" si="22"/>
        <v>2</v>
      </c>
      <c r="O133">
        <f t="shared" si="31"/>
        <v>2</v>
      </c>
      <c r="P133">
        <f t="shared" si="32"/>
        <v>16</v>
      </c>
      <c r="Q133">
        <f t="shared" si="23"/>
        <v>0</v>
      </c>
    </row>
    <row r="134" spans="1:17" x14ac:dyDescent="0.25">
      <c r="A134" t="s">
        <v>1</v>
      </c>
      <c r="C134" s="1">
        <f t="shared" si="24"/>
        <v>2</v>
      </c>
      <c r="E134">
        <f t="shared" si="25"/>
        <v>0</v>
      </c>
      <c r="F134">
        <f t="shared" si="26"/>
        <v>3</v>
      </c>
      <c r="G134">
        <f t="shared" si="27"/>
        <v>0</v>
      </c>
      <c r="I134">
        <f t="shared" si="28"/>
        <v>1</v>
      </c>
      <c r="J134">
        <f t="shared" si="29"/>
        <v>5</v>
      </c>
      <c r="K134">
        <f t="shared" si="30"/>
        <v>0</v>
      </c>
      <c r="M134">
        <f>IF(AND(MAX(E134,I134)=3,SUM($M$1:M133)=0),IF(E134&gt;I134,1,2),0)</f>
        <v>0</v>
      </c>
      <c r="N134">
        <f t="shared" si="22"/>
        <v>2</v>
      </c>
      <c r="O134">
        <f t="shared" si="31"/>
        <v>2</v>
      </c>
      <c r="P134">
        <f t="shared" si="32"/>
        <v>16</v>
      </c>
      <c r="Q134">
        <f t="shared" si="23"/>
        <v>0</v>
      </c>
    </row>
    <row r="135" spans="1:17" x14ac:dyDescent="0.25">
      <c r="A135" t="s">
        <v>0</v>
      </c>
      <c r="C135" s="1">
        <f t="shared" si="24"/>
        <v>1</v>
      </c>
      <c r="E135">
        <f t="shared" si="25"/>
        <v>0</v>
      </c>
      <c r="F135">
        <f t="shared" si="26"/>
        <v>3</v>
      </c>
      <c r="G135">
        <f t="shared" si="27"/>
        <v>1</v>
      </c>
      <c r="I135">
        <f t="shared" si="28"/>
        <v>1</v>
      </c>
      <c r="J135">
        <f t="shared" si="29"/>
        <v>5</v>
      </c>
      <c r="K135">
        <f t="shared" si="30"/>
        <v>0</v>
      </c>
      <c r="M135">
        <f>IF(AND(MAX(E135,I135)=3,SUM($M$1:M134)=0),IF(E135&gt;I135,1,2),0)</f>
        <v>0</v>
      </c>
      <c r="N135">
        <f t="shared" si="22"/>
        <v>2</v>
      </c>
      <c r="O135">
        <f t="shared" si="31"/>
        <v>2</v>
      </c>
      <c r="P135">
        <f t="shared" si="32"/>
        <v>17</v>
      </c>
      <c r="Q135">
        <f t="shared" si="23"/>
        <v>0</v>
      </c>
    </row>
    <row r="136" spans="1:17" x14ac:dyDescent="0.25">
      <c r="A136" t="s">
        <v>0</v>
      </c>
      <c r="C136" s="1">
        <f t="shared" si="24"/>
        <v>1</v>
      </c>
      <c r="E136">
        <f t="shared" si="25"/>
        <v>0</v>
      </c>
      <c r="F136">
        <f t="shared" si="26"/>
        <v>3</v>
      </c>
      <c r="G136">
        <f t="shared" si="27"/>
        <v>2</v>
      </c>
      <c r="I136">
        <f t="shared" si="28"/>
        <v>1</v>
      </c>
      <c r="J136">
        <f t="shared" si="29"/>
        <v>5</v>
      </c>
      <c r="K136">
        <f t="shared" si="30"/>
        <v>0</v>
      </c>
      <c r="M136">
        <f>IF(AND(MAX(E136,I136)=3,SUM($M$1:M135)=0),IF(E136&gt;I136,1,2),0)</f>
        <v>0</v>
      </c>
      <c r="N136">
        <f t="shared" si="22"/>
        <v>2</v>
      </c>
      <c r="O136">
        <f t="shared" si="31"/>
        <v>2</v>
      </c>
      <c r="P136">
        <f t="shared" si="32"/>
        <v>17</v>
      </c>
      <c r="Q136">
        <f t="shared" si="23"/>
        <v>0</v>
      </c>
    </row>
    <row r="137" spans="1:17" x14ac:dyDescent="0.25">
      <c r="A137" t="s">
        <v>0</v>
      </c>
      <c r="C137" s="1">
        <f t="shared" si="24"/>
        <v>1</v>
      </c>
      <c r="E137">
        <f t="shared" si="25"/>
        <v>0</v>
      </c>
      <c r="F137">
        <f t="shared" si="26"/>
        <v>3</v>
      </c>
      <c r="G137">
        <f t="shared" si="27"/>
        <v>3</v>
      </c>
      <c r="I137">
        <f t="shared" si="28"/>
        <v>1</v>
      </c>
      <c r="J137">
        <f t="shared" si="29"/>
        <v>5</v>
      </c>
      <c r="K137">
        <f t="shared" si="30"/>
        <v>0</v>
      </c>
      <c r="M137">
        <f>IF(AND(MAX(E137,I137)=3,SUM($M$1:M136)=0),IF(E137&gt;I137,1,2),0)</f>
        <v>0</v>
      </c>
      <c r="N137">
        <f t="shared" si="22"/>
        <v>2</v>
      </c>
      <c r="O137">
        <f t="shared" si="31"/>
        <v>2</v>
      </c>
      <c r="P137">
        <f t="shared" si="32"/>
        <v>17</v>
      </c>
      <c r="Q137">
        <f t="shared" si="23"/>
        <v>0</v>
      </c>
    </row>
    <row r="138" spans="1:17" x14ac:dyDescent="0.25">
      <c r="A138" t="s">
        <v>1</v>
      </c>
      <c r="C138" s="1">
        <f t="shared" si="24"/>
        <v>1</v>
      </c>
      <c r="E138">
        <f t="shared" si="25"/>
        <v>0</v>
      </c>
      <c r="F138">
        <f t="shared" si="26"/>
        <v>3</v>
      </c>
      <c r="G138">
        <f t="shared" si="27"/>
        <v>3</v>
      </c>
      <c r="I138">
        <f t="shared" si="28"/>
        <v>1</v>
      </c>
      <c r="J138">
        <f t="shared" si="29"/>
        <v>5</v>
      </c>
      <c r="K138">
        <f t="shared" si="30"/>
        <v>1</v>
      </c>
      <c r="M138">
        <f>IF(AND(MAX(E138,I138)=3,SUM($M$1:M137)=0),IF(E138&gt;I138,1,2),0)</f>
        <v>0</v>
      </c>
      <c r="N138">
        <f t="shared" si="22"/>
        <v>2</v>
      </c>
      <c r="O138">
        <f t="shared" si="31"/>
        <v>2</v>
      </c>
      <c r="P138">
        <f t="shared" si="32"/>
        <v>17</v>
      </c>
      <c r="Q138">
        <f t="shared" si="23"/>
        <v>0</v>
      </c>
    </row>
    <row r="139" spans="1:17" x14ac:dyDescent="0.25">
      <c r="A139" t="s">
        <v>1</v>
      </c>
      <c r="C139" s="1">
        <f t="shared" si="24"/>
        <v>1</v>
      </c>
      <c r="E139">
        <f t="shared" si="25"/>
        <v>0</v>
      </c>
      <c r="F139">
        <f t="shared" si="26"/>
        <v>3</v>
      </c>
      <c r="G139">
        <f t="shared" si="27"/>
        <v>3</v>
      </c>
      <c r="I139">
        <f t="shared" si="28"/>
        <v>1</v>
      </c>
      <c r="J139">
        <f t="shared" si="29"/>
        <v>5</v>
      </c>
      <c r="K139">
        <f t="shared" si="30"/>
        <v>2</v>
      </c>
      <c r="M139">
        <f>IF(AND(MAX(E139,I139)=3,SUM($M$1:M138)=0),IF(E139&gt;I139,1,2),0)</f>
        <v>0</v>
      </c>
      <c r="N139">
        <f t="shared" si="22"/>
        <v>2</v>
      </c>
      <c r="O139">
        <f t="shared" si="31"/>
        <v>2</v>
      </c>
      <c r="P139">
        <f t="shared" si="32"/>
        <v>17</v>
      </c>
      <c r="Q139">
        <f t="shared" si="23"/>
        <v>0</v>
      </c>
    </row>
    <row r="140" spans="1:17" x14ac:dyDescent="0.25">
      <c r="A140" t="s">
        <v>0</v>
      </c>
      <c r="C140" s="1">
        <f t="shared" si="24"/>
        <v>1</v>
      </c>
      <c r="E140">
        <f t="shared" si="25"/>
        <v>0</v>
      </c>
      <c r="F140">
        <f t="shared" si="26"/>
        <v>4</v>
      </c>
      <c r="G140">
        <f t="shared" si="27"/>
        <v>0</v>
      </c>
      <c r="I140">
        <f t="shared" si="28"/>
        <v>1</v>
      </c>
      <c r="J140">
        <f t="shared" si="29"/>
        <v>5</v>
      </c>
      <c r="K140">
        <f t="shared" si="30"/>
        <v>0</v>
      </c>
      <c r="M140">
        <f>IF(AND(MAX(E140,I140)=3,SUM($M$1:M139)=0),IF(E140&gt;I140,1,2),0)</f>
        <v>0</v>
      </c>
      <c r="N140">
        <f t="shared" si="22"/>
        <v>2</v>
      </c>
      <c r="O140">
        <f t="shared" si="31"/>
        <v>2</v>
      </c>
      <c r="P140">
        <f t="shared" si="32"/>
        <v>17</v>
      </c>
      <c r="Q140">
        <f t="shared" si="23"/>
        <v>0</v>
      </c>
    </row>
    <row r="141" spans="1:17" x14ac:dyDescent="0.25">
      <c r="A141" t="s">
        <v>0</v>
      </c>
      <c r="C141" s="1">
        <f t="shared" si="24"/>
        <v>2</v>
      </c>
      <c r="E141">
        <f t="shared" si="25"/>
        <v>0</v>
      </c>
      <c r="F141">
        <f t="shared" si="26"/>
        <v>4</v>
      </c>
      <c r="G141">
        <f t="shared" si="27"/>
        <v>0</v>
      </c>
      <c r="I141">
        <f t="shared" si="28"/>
        <v>1</v>
      </c>
      <c r="J141">
        <f t="shared" si="29"/>
        <v>5</v>
      </c>
      <c r="K141">
        <f t="shared" si="30"/>
        <v>1</v>
      </c>
      <c r="M141">
        <f>IF(AND(MAX(E141,I141)=3,SUM($M$1:M140)=0),IF(E141&gt;I141,1,2),0)</f>
        <v>0</v>
      </c>
      <c r="N141">
        <f t="shared" si="22"/>
        <v>2</v>
      </c>
      <c r="O141">
        <f t="shared" si="31"/>
        <v>2</v>
      </c>
      <c r="P141">
        <f t="shared" si="32"/>
        <v>18</v>
      </c>
      <c r="Q141">
        <f t="shared" si="23"/>
        <v>0</v>
      </c>
    </row>
    <row r="142" spans="1:17" x14ac:dyDescent="0.25">
      <c r="A142" t="s">
        <v>0</v>
      </c>
      <c r="C142" s="1">
        <f t="shared" si="24"/>
        <v>2</v>
      </c>
      <c r="E142">
        <f t="shared" si="25"/>
        <v>0</v>
      </c>
      <c r="F142">
        <f t="shared" si="26"/>
        <v>4</v>
      </c>
      <c r="G142">
        <f t="shared" si="27"/>
        <v>0</v>
      </c>
      <c r="I142">
        <f t="shared" si="28"/>
        <v>1</v>
      </c>
      <c r="J142">
        <f t="shared" si="29"/>
        <v>5</v>
      </c>
      <c r="K142">
        <f t="shared" si="30"/>
        <v>2</v>
      </c>
      <c r="M142">
        <f>IF(AND(MAX(E142,I142)=3,SUM($M$1:M141)=0),IF(E142&gt;I142,1,2),0)</f>
        <v>0</v>
      </c>
      <c r="N142">
        <f t="shared" si="22"/>
        <v>2</v>
      </c>
      <c r="O142">
        <f t="shared" si="31"/>
        <v>2</v>
      </c>
      <c r="P142">
        <f t="shared" si="32"/>
        <v>18</v>
      </c>
      <c r="Q142">
        <f t="shared" si="23"/>
        <v>0</v>
      </c>
    </row>
    <row r="143" spans="1:17" x14ac:dyDescent="0.25">
      <c r="A143" t="s">
        <v>0</v>
      </c>
      <c r="C143" s="1">
        <f t="shared" si="24"/>
        <v>2</v>
      </c>
      <c r="E143">
        <f t="shared" si="25"/>
        <v>0</v>
      </c>
      <c r="F143">
        <f t="shared" si="26"/>
        <v>4</v>
      </c>
      <c r="G143">
        <f t="shared" si="27"/>
        <v>0</v>
      </c>
      <c r="I143">
        <f t="shared" si="28"/>
        <v>1</v>
      </c>
      <c r="J143">
        <f t="shared" si="29"/>
        <v>5</v>
      </c>
      <c r="K143">
        <f t="shared" si="30"/>
        <v>3</v>
      </c>
      <c r="M143">
        <f>IF(AND(MAX(E143,I143)=3,SUM($M$1:M142)=0),IF(E143&gt;I143,1,2),0)</f>
        <v>0</v>
      </c>
      <c r="N143">
        <f t="shared" si="22"/>
        <v>2</v>
      </c>
      <c r="O143">
        <f t="shared" si="31"/>
        <v>2</v>
      </c>
      <c r="P143">
        <f t="shared" si="32"/>
        <v>18</v>
      </c>
      <c r="Q143">
        <f t="shared" si="23"/>
        <v>0</v>
      </c>
    </row>
    <row r="144" spans="1:17" x14ac:dyDescent="0.25">
      <c r="A144" t="s">
        <v>1</v>
      </c>
      <c r="C144" s="1">
        <f t="shared" si="24"/>
        <v>2</v>
      </c>
      <c r="E144">
        <f t="shared" si="25"/>
        <v>0</v>
      </c>
      <c r="F144">
        <f t="shared" si="26"/>
        <v>4</v>
      </c>
      <c r="G144">
        <f t="shared" si="27"/>
        <v>1</v>
      </c>
      <c r="I144">
        <f t="shared" si="28"/>
        <v>1</v>
      </c>
      <c r="J144">
        <f t="shared" si="29"/>
        <v>5</v>
      </c>
      <c r="K144">
        <f t="shared" si="30"/>
        <v>3</v>
      </c>
      <c r="M144">
        <f>IF(AND(MAX(E144,I144)=3,SUM($M$1:M143)=0),IF(E144&gt;I144,1,2),0)</f>
        <v>0</v>
      </c>
      <c r="N144">
        <f t="shared" si="22"/>
        <v>2</v>
      </c>
      <c r="O144">
        <f t="shared" si="31"/>
        <v>2</v>
      </c>
      <c r="P144">
        <f t="shared" si="32"/>
        <v>18</v>
      </c>
      <c r="Q144">
        <f t="shared" si="23"/>
        <v>0</v>
      </c>
    </row>
    <row r="145" spans="1:17" x14ac:dyDescent="0.25">
      <c r="A145" t="s">
        <v>1</v>
      </c>
      <c r="C145" s="1">
        <f t="shared" si="24"/>
        <v>2</v>
      </c>
      <c r="E145">
        <f t="shared" si="25"/>
        <v>0</v>
      </c>
      <c r="F145">
        <f t="shared" si="26"/>
        <v>4</v>
      </c>
      <c r="G145">
        <f t="shared" si="27"/>
        <v>2</v>
      </c>
      <c r="I145">
        <f t="shared" si="28"/>
        <v>1</v>
      </c>
      <c r="J145">
        <f t="shared" si="29"/>
        <v>5</v>
      </c>
      <c r="K145">
        <f t="shared" si="30"/>
        <v>3</v>
      </c>
      <c r="M145">
        <f>IF(AND(MAX(E145,I145)=3,SUM($M$1:M144)=0),IF(E145&gt;I145,1,2),0)</f>
        <v>0</v>
      </c>
      <c r="N145">
        <f t="shared" si="22"/>
        <v>2</v>
      </c>
      <c r="O145">
        <f t="shared" si="31"/>
        <v>2</v>
      </c>
      <c r="P145">
        <f t="shared" si="32"/>
        <v>18</v>
      </c>
      <c r="Q145">
        <f t="shared" si="23"/>
        <v>0</v>
      </c>
    </row>
    <row r="146" spans="1:17" x14ac:dyDescent="0.25">
      <c r="A146" t="s">
        <v>0</v>
      </c>
      <c r="C146" s="1">
        <f t="shared" si="24"/>
        <v>2</v>
      </c>
      <c r="E146">
        <f t="shared" si="25"/>
        <v>0</v>
      </c>
      <c r="F146">
        <f t="shared" si="26"/>
        <v>0</v>
      </c>
      <c r="G146">
        <f t="shared" si="27"/>
        <v>0</v>
      </c>
      <c r="I146">
        <f t="shared" si="28"/>
        <v>2</v>
      </c>
      <c r="J146">
        <f t="shared" si="29"/>
        <v>0</v>
      </c>
      <c r="K146">
        <f t="shared" si="30"/>
        <v>0</v>
      </c>
      <c r="M146">
        <f>IF(AND(MAX(E146,I146)=3,SUM($M$1:M145)=0),IF(E146&gt;I146,1,2),0)</f>
        <v>0</v>
      </c>
      <c r="N146">
        <f t="shared" si="22"/>
        <v>3</v>
      </c>
      <c r="O146">
        <f t="shared" si="31"/>
        <v>3</v>
      </c>
      <c r="P146">
        <f t="shared" si="32"/>
        <v>18</v>
      </c>
      <c r="Q146">
        <f t="shared" si="23"/>
        <v>0</v>
      </c>
    </row>
    <row r="147" spans="1:17" x14ac:dyDescent="0.25">
      <c r="A147" t="s">
        <v>0</v>
      </c>
      <c r="C147" s="1">
        <f t="shared" si="24"/>
        <v>1</v>
      </c>
      <c r="E147">
        <f t="shared" si="25"/>
        <v>0</v>
      </c>
      <c r="F147">
        <f t="shared" si="26"/>
        <v>0</v>
      </c>
      <c r="G147">
        <f t="shared" si="27"/>
        <v>1</v>
      </c>
      <c r="I147">
        <f t="shared" si="28"/>
        <v>2</v>
      </c>
      <c r="J147">
        <f t="shared" si="29"/>
        <v>0</v>
      </c>
      <c r="K147">
        <f t="shared" si="30"/>
        <v>0</v>
      </c>
      <c r="M147">
        <f>IF(AND(MAX(E147,I147)=3,SUM($M$1:M146)=0),IF(E147&gt;I147,1,2),0)</f>
        <v>0</v>
      </c>
      <c r="N147">
        <f t="shared" si="22"/>
        <v>3</v>
      </c>
      <c r="O147">
        <f t="shared" si="31"/>
        <v>3</v>
      </c>
      <c r="P147">
        <f t="shared" si="32"/>
        <v>19</v>
      </c>
      <c r="Q147">
        <f t="shared" si="23"/>
        <v>0</v>
      </c>
    </row>
    <row r="148" spans="1:17" x14ac:dyDescent="0.25">
      <c r="A148" t="s">
        <v>0</v>
      </c>
      <c r="C148" s="1">
        <f t="shared" si="24"/>
        <v>1</v>
      </c>
      <c r="E148">
        <f t="shared" si="25"/>
        <v>0</v>
      </c>
      <c r="F148">
        <f t="shared" si="26"/>
        <v>0</v>
      </c>
      <c r="G148">
        <f t="shared" si="27"/>
        <v>2</v>
      </c>
      <c r="I148">
        <f t="shared" si="28"/>
        <v>2</v>
      </c>
      <c r="J148">
        <f t="shared" si="29"/>
        <v>0</v>
      </c>
      <c r="K148">
        <f t="shared" si="30"/>
        <v>0</v>
      </c>
      <c r="M148">
        <f>IF(AND(MAX(E148,I148)=3,SUM($M$1:M147)=0),IF(E148&gt;I148,1,2),0)</f>
        <v>0</v>
      </c>
      <c r="N148">
        <f t="shared" si="22"/>
        <v>3</v>
      </c>
      <c r="O148">
        <f t="shared" si="31"/>
        <v>3</v>
      </c>
      <c r="P148">
        <f t="shared" si="32"/>
        <v>19</v>
      </c>
      <c r="Q148">
        <f t="shared" si="23"/>
        <v>0</v>
      </c>
    </row>
    <row r="149" spans="1:17" x14ac:dyDescent="0.25">
      <c r="A149" t="s">
        <v>1</v>
      </c>
      <c r="C149" s="1">
        <f t="shared" si="24"/>
        <v>1</v>
      </c>
      <c r="E149">
        <f t="shared" si="25"/>
        <v>0</v>
      </c>
      <c r="F149">
        <f t="shared" si="26"/>
        <v>0</v>
      </c>
      <c r="G149">
        <f t="shared" si="27"/>
        <v>2</v>
      </c>
      <c r="I149">
        <f t="shared" si="28"/>
        <v>2</v>
      </c>
      <c r="J149">
        <f t="shared" si="29"/>
        <v>0</v>
      </c>
      <c r="K149">
        <f t="shared" si="30"/>
        <v>1</v>
      </c>
      <c r="M149">
        <f>IF(AND(MAX(E149,I149)=3,SUM($M$1:M148)=0),IF(E149&gt;I149,1,2),0)</f>
        <v>0</v>
      </c>
      <c r="N149">
        <f t="shared" si="22"/>
        <v>3</v>
      </c>
      <c r="O149">
        <f t="shared" si="31"/>
        <v>3</v>
      </c>
      <c r="P149">
        <f t="shared" si="32"/>
        <v>19</v>
      </c>
      <c r="Q149">
        <f t="shared" si="23"/>
        <v>0</v>
      </c>
    </row>
    <row r="150" spans="1:17" x14ac:dyDescent="0.25">
      <c r="A150" t="s">
        <v>0</v>
      </c>
      <c r="C150" s="1">
        <f t="shared" si="24"/>
        <v>1</v>
      </c>
      <c r="E150">
        <f t="shared" si="25"/>
        <v>0</v>
      </c>
      <c r="F150">
        <f t="shared" si="26"/>
        <v>0</v>
      </c>
      <c r="G150">
        <f t="shared" si="27"/>
        <v>3</v>
      </c>
      <c r="I150">
        <f t="shared" si="28"/>
        <v>2</v>
      </c>
      <c r="J150">
        <f t="shared" si="29"/>
        <v>0</v>
      </c>
      <c r="K150">
        <f t="shared" si="30"/>
        <v>1</v>
      </c>
      <c r="M150">
        <f>IF(AND(MAX(E150,I150)=3,SUM($M$1:M149)=0),IF(E150&gt;I150,1,2),0)</f>
        <v>0</v>
      </c>
      <c r="N150">
        <f t="shared" si="22"/>
        <v>3</v>
      </c>
      <c r="O150">
        <f t="shared" si="31"/>
        <v>3</v>
      </c>
      <c r="P150">
        <f t="shared" si="32"/>
        <v>19</v>
      </c>
      <c r="Q150">
        <f t="shared" si="23"/>
        <v>0</v>
      </c>
    </row>
    <row r="151" spans="1:17" x14ac:dyDescent="0.25">
      <c r="A151" t="s">
        <v>1</v>
      </c>
      <c r="C151" s="1">
        <f t="shared" si="24"/>
        <v>1</v>
      </c>
      <c r="E151">
        <f t="shared" si="25"/>
        <v>0</v>
      </c>
      <c r="F151">
        <f t="shared" si="26"/>
        <v>0</v>
      </c>
      <c r="G151">
        <f t="shared" si="27"/>
        <v>3</v>
      </c>
      <c r="I151">
        <f t="shared" si="28"/>
        <v>2</v>
      </c>
      <c r="J151">
        <f t="shared" si="29"/>
        <v>0</v>
      </c>
      <c r="K151">
        <f t="shared" si="30"/>
        <v>2</v>
      </c>
      <c r="M151">
        <f>IF(AND(MAX(E151,I151)=3,SUM($M$1:M150)=0),IF(E151&gt;I151,1,2),0)</f>
        <v>0</v>
      </c>
      <c r="N151">
        <f t="shared" si="22"/>
        <v>3</v>
      </c>
      <c r="O151">
        <f t="shared" si="31"/>
        <v>3</v>
      </c>
      <c r="P151">
        <f t="shared" si="32"/>
        <v>19</v>
      </c>
      <c r="Q151">
        <f t="shared" si="23"/>
        <v>0</v>
      </c>
    </row>
    <row r="152" spans="1:17" x14ac:dyDescent="0.25">
      <c r="A152" t="s">
        <v>0</v>
      </c>
      <c r="C152" s="1">
        <f t="shared" si="24"/>
        <v>1</v>
      </c>
      <c r="E152">
        <f t="shared" si="25"/>
        <v>0</v>
      </c>
      <c r="F152">
        <f t="shared" si="26"/>
        <v>1</v>
      </c>
      <c r="G152">
        <f t="shared" si="27"/>
        <v>0</v>
      </c>
      <c r="I152">
        <f t="shared" si="28"/>
        <v>2</v>
      </c>
      <c r="J152">
        <f t="shared" si="29"/>
        <v>0</v>
      </c>
      <c r="K152">
        <f t="shared" si="30"/>
        <v>0</v>
      </c>
      <c r="M152">
        <f>IF(AND(MAX(E152,I152)=3,SUM($M$1:M151)=0),IF(E152&gt;I152,1,2),0)</f>
        <v>0</v>
      </c>
      <c r="N152">
        <f t="shared" si="22"/>
        <v>3</v>
      </c>
      <c r="O152">
        <f t="shared" si="31"/>
        <v>3</v>
      </c>
      <c r="P152">
        <f t="shared" si="32"/>
        <v>19</v>
      </c>
      <c r="Q152">
        <f t="shared" si="23"/>
        <v>0</v>
      </c>
    </row>
    <row r="153" spans="1:17" x14ac:dyDescent="0.25">
      <c r="A153" t="s">
        <v>0</v>
      </c>
      <c r="C153" s="1">
        <f t="shared" si="24"/>
        <v>2</v>
      </c>
      <c r="E153">
        <f t="shared" si="25"/>
        <v>0</v>
      </c>
      <c r="F153">
        <f t="shared" si="26"/>
        <v>1</v>
      </c>
      <c r="G153">
        <f t="shared" si="27"/>
        <v>0</v>
      </c>
      <c r="I153">
        <f t="shared" si="28"/>
        <v>2</v>
      </c>
      <c r="J153">
        <f t="shared" si="29"/>
        <v>0</v>
      </c>
      <c r="K153">
        <f t="shared" si="30"/>
        <v>1</v>
      </c>
      <c r="M153">
        <f>IF(AND(MAX(E153,I153)=3,SUM($M$1:M152)=0),IF(E153&gt;I153,1,2),0)</f>
        <v>0</v>
      </c>
      <c r="N153">
        <f t="shared" si="22"/>
        <v>3</v>
      </c>
      <c r="O153">
        <f t="shared" si="31"/>
        <v>3</v>
      </c>
      <c r="P153">
        <f t="shared" si="32"/>
        <v>20</v>
      </c>
      <c r="Q153">
        <f t="shared" si="23"/>
        <v>0</v>
      </c>
    </row>
    <row r="154" spans="1:17" x14ac:dyDescent="0.25">
      <c r="A154" t="s">
        <v>0</v>
      </c>
      <c r="C154" s="1">
        <f t="shared" si="24"/>
        <v>2</v>
      </c>
      <c r="E154">
        <f t="shared" si="25"/>
        <v>0</v>
      </c>
      <c r="F154">
        <f t="shared" si="26"/>
        <v>1</v>
      </c>
      <c r="G154">
        <f t="shared" si="27"/>
        <v>0</v>
      </c>
      <c r="I154">
        <f t="shared" si="28"/>
        <v>2</v>
      </c>
      <c r="J154">
        <f t="shared" si="29"/>
        <v>0</v>
      </c>
      <c r="K154">
        <f t="shared" si="30"/>
        <v>2</v>
      </c>
      <c r="M154">
        <f>IF(AND(MAX(E154,I154)=3,SUM($M$1:M153)=0),IF(E154&gt;I154,1,2),0)</f>
        <v>0</v>
      </c>
      <c r="N154">
        <f t="shared" si="22"/>
        <v>3</v>
      </c>
      <c r="O154">
        <f t="shared" si="31"/>
        <v>3</v>
      </c>
      <c r="P154">
        <f t="shared" si="32"/>
        <v>20</v>
      </c>
      <c r="Q154">
        <f t="shared" si="23"/>
        <v>0</v>
      </c>
    </row>
    <row r="155" spans="1:17" x14ac:dyDescent="0.25">
      <c r="A155" t="s">
        <v>0</v>
      </c>
      <c r="C155" s="1">
        <f t="shared" si="24"/>
        <v>2</v>
      </c>
      <c r="E155">
        <f t="shared" si="25"/>
        <v>0</v>
      </c>
      <c r="F155">
        <f t="shared" si="26"/>
        <v>1</v>
      </c>
      <c r="G155">
        <f t="shared" si="27"/>
        <v>0</v>
      </c>
      <c r="I155">
        <f t="shared" si="28"/>
        <v>2</v>
      </c>
      <c r="J155">
        <f t="shared" si="29"/>
        <v>0</v>
      </c>
      <c r="K155">
        <f t="shared" si="30"/>
        <v>3</v>
      </c>
      <c r="M155">
        <f>IF(AND(MAX(E155,I155)=3,SUM($M$1:M154)=0),IF(E155&gt;I155,1,2),0)</f>
        <v>0</v>
      </c>
      <c r="N155">
        <f t="shared" si="22"/>
        <v>3</v>
      </c>
      <c r="O155">
        <f t="shared" si="31"/>
        <v>3</v>
      </c>
      <c r="P155">
        <f t="shared" si="32"/>
        <v>20</v>
      </c>
      <c r="Q155">
        <f t="shared" si="23"/>
        <v>0</v>
      </c>
    </row>
    <row r="156" spans="1:17" x14ac:dyDescent="0.25">
      <c r="A156" t="s">
        <v>0</v>
      </c>
      <c r="C156" s="1">
        <f t="shared" si="24"/>
        <v>2</v>
      </c>
      <c r="E156">
        <f t="shared" si="25"/>
        <v>0</v>
      </c>
      <c r="F156">
        <f t="shared" si="26"/>
        <v>1</v>
      </c>
      <c r="G156">
        <f t="shared" si="27"/>
        <v>0</v>
      </c>
      <c r="I156">
        <f t="shared" si="28"/>
        <v>2</v>
      </c>
      <c r="J156">
        <f t="shared" si="29"/>
        <v>1</v>
      </c>
      <c r="K156">
        <f t="shared" si="30"/>
        <v>0</v>
      </c>
      <c r="M156">
        <f>IF(AND(MAX(E156,I156)=3,SUM($M$1:M155)=0),IF(E156&gt;I156,1,2),0)</f>
        <v>0</v>
      </c>
      <c r="N156">
        <f t="shared" si="22"/>
        <v>3</v>
      </c>
      <c r="O156">
        <f t="shared" si="31"/>
        <v>3</v>
      </c>
      <c r="P156">
        <f t="shared" si="32"/>
        <v>20</v>
      </c>
      <c r="Q156">
        <f t="shared" si="23"/>
        <v>0</v>
      </c>
    </row>
    <row r="157" spans="1:17" x14ac:dyDescent="0.25">
      <c r="A157" t="s">
        <v>1</v>
      </c>
      <c r="C157" s="1">
        <f t="shared" si="24"/>
        <v>1</v>
      </c>
      <c r="E157">
        <f t="shared" si="25"/>
        <v>0</v>
      </c>
      <c r="F157">
        <f t="shared" si="26"/>
        <v>1</v>
      </c>
      <c r="G157">
        <f t="shared" si="27"/>
        <v>0</v>
      </c>
      <c r="I157">
        <f t="shared" si="28"/>
        <v>2</v>
      </c>
      <c r="J157">
        <f t="shared" si="29"/>
        <v>1</v>
      </c>
      <c r="K157">
        <f t="shared" si="30"/>
        <v>1</v>
      </c>
      <c r="M157">
        <f>IF(AND(MAX(E157,I157)=3,SUM($M$1:M156)=0),IF(E157&gt;I157,1,2),0)</f>
        <v>0</v>
      </c>
      <c r="N157">
        <f t="shared" si="22"/>
        <v>3</v>
      </c>
      <c r="O157">
        <f t="shared" si="31"/>
        <v>3</v>
      </c>
      <c r="P157">
        <f t="shared" si="32"/>
        <v>21</v>
      </c>
      <c r="Q157">
        <f t="shared" si="23"/>
        <v>0</v>
      </c>
    </row>
    <row r="158" spans="1:17" x14ac:dyDescent="0.25">
      <c r="A158" t="s">
        <v>1</v>
      </c>
      <c r="C158" s="1">
        <f t="shared" si="24"/>
        <v>1</v>
      </c>
      <c r="E158">
        <f t="shared" si="25"/>
        <v>0</v>
      </c>
      <c r="F158">
        <f t="shared" si="26"/>
        <v>1</v>
      </c>
      <c r="G158">
        <f t="shared" si="27"/>
        <v>0</v>
      </c>
      <c r="I158">
        <f t="shared" si="28"/>
        <v>2</v>
      </c>
      <c r="J158">
        <f t="shared" si="29"/>
        <v>1</v>
      </c>
      <c r="K158">
        <f t="shared" si="30"/>
        <v>2</v>
      </c>
      <c r="M158">
        <f>IF(AND(MAX(E158,I158)=3,SUM($M$1:M157)=0),IF(E158&gt;I158,1,2),0)</f>
        <v>0</v>
      </c>
      <c r="N158">
        <f t="shared" si="22"/>
        <v>3</v>
      </c>
      <c r="O158">
        <f t="shared" si="31"/>
        <v>3</v>
      </c>
      <c r="P158">
        <f t="shared" si="32"/>
        <v>21</v>
      </c>
      <c r="Q158">
        <f t="shared" si="23"/>
        <v>0</v>
      </c>
    </row>
    <row r="159" spans="1:17" x14ac:dyDescent="0.25">
      <c r="A159" t="s">
        <v>1</v>
      </c>
      <c r="C159" s="1">
        <f t="shared" si="24"/>
        <v>1</v>
      </c>
      <c r="E159">
        <f t="shared" si="25"/>
        <v>0</v>
      </c>
      <c r="F159">
        <f t="shared" si="26"/>
        <v>1</v>
      </c>
      <c r="G159">
        <f t="shared" si="27"/>
        <v>0</v>
      </c>
      <c r="I159">
        <f t="shared" si="28"/>
        <v>2</v>
      </c>
      <c r="J159">
        <f t="shared" si="29"/>
        <v>1</v>
      </c>
      <c r="K159">
        <f t="shared" si="30"/>
        <v>3</v>
      </c>
      <c r="M159">
        <f>IF(AND(MAX(E159,I159)=3,SUM($M$1:M158)=0),IF(E159&gt;I159,1,2),0)</f>
        <v>0</v>
      </c>
      <c r="N159">
        <f t="shared" si="22"/>
        <v>3</v>
      </c>
      <c r="O159">
        <f t="shared" si="31"/>
        <v>3</v>
      </c>
      <c r="P159">
        <f t="shared" si="32"/>
        <v>21</v>
      </c>
      <c r="Q159">
        <f t="shared" si="23"/>
        <v>0</v>
      </c>
    </row>
    <row r="160" spans="1:17" x14ac:dyDescent="0.25">
      <c r="A160" t="s">
        <v>0</v>
      </c>
      <c r="C160" s="1">
        <f t="shared" si="24"/>
        <v>1</v>
      </c>
      <c r="E160">
        <f t="shared" si="25"/>
        <v>0</v>
      </c>
      <c r="F160">
        <f t="shared" si="26"/>
        <v>1</v>
      </c>
      <c r="G160">
        <f t="shared" si="27"/>
        <v>1</v>
      </c>
      <c r="I160">
        <f t="shared" si="28"/>
        <v>2</v>
      </c>
      <c r="J160">
        <f t="shared" si="29"/>
        <v>1</v>
      </c>
      <c r="K160">
        <f t="shared" si="30"/>
        <v>3</v>
      </c>
      <c r="M160">
        <f>IF(AND(MAX(E160,I160)=3,SUM($M$1:M159)=0),IF(E160&gt;I160,1,2),0)</f>
        <v>0</v>
      </c>
      <c r="N160">
        <f t="shared" si="22"/>
        <v>3</v>
      </c>
      <c r="O160">
        <f t="shared" si="31"/>
        <v>3</v>
      </c>
      <c r="P160">
        <f t="shared" si="32"/>
        <v>21</v>
      </c>
      <c r="Q160">
        <f t="shared" si="23"/>
        <v>0</v>
      </c>
    </row>
    <row r="161" spans="1:17" x14ac:dyDescent="0.25">
      <c r="A161" t="s">
        <v>0</v>
      </c>
      <c r="C161" s="1">
        <f t="shared" si="24"/>
        <v>1</v>
      </c>
      <c r="E161">
        <f t="shared" si="25"/>
        <v>0</v>
      </c>
      <c r="F161">
        <f t="shared" si="26"/>
        <v>1</v>
      </c>
      <c r="G161">
        <f t="shared" si="27"/>
        <v>2</v>
      </c>
      <c r="I161">
        <f t="shared" si="28"/>
        <v>2</v>
      </c>
      <c r="J161">
        <f t="shared" si="29"/>
        <v>1</v>
      </c>
      <c r="K161">
        <f t="shared" si="30"/>
        <v>3</v>
      </c>
      <c r="M161">
        <f>IF(AND(MAX(E161,I161)=3,SUM($M$1:M160)=0),IF(E161&gt;I161,1,2),0)</f>
        <v>0</v>
      </c>
      <c r="N161">
        <f t="shared" si="22"/>
        <v>3</v>
      </c>
      <c r="O161">
        <f t="shared" si="31"/>
        <v>3</v>
      </c>
      <c r="P161">
        <f t="shared" si="32"/>
        <v>21</v>
      </c>
      <c r="Q161">
        <f t="shared" si="23"/>
        <v>0</v>
      </c>
    </row>
    <row r="162" spans="1:17" x14ac:dyDescent="0.25">
      <c r="A162" t="s">
        <v>1</v>
      </c>
      <c r="C162" s="1">
        <f t="shared" si="24"/>
        <v>1</v>
      </c>
      <c r="E162">
        <f t="shared" si="25"/>
        <v>0</v>
      </c>
      <c r="F162">
        <f t="shared" si="26"/>
        <v>1</v>
      </c>
      <c r="G162">
        <f t="shared" si="27"/>
        <v>0</v>
      </c>
      <c r="I162">
        <f t="shared" si="28"/>
        <v>2</v>
      </c>
      <c r="J162">
        <f t="shared" si="29"/>
        <v>2</v>
      </c>
      <c r="K162">
        <f t="shared" si="30"/>
        <v>0</v>
      </c>
      <c r="M162">
        <f>IF(AND(MAX(E162,I162)=3,SUM($M$1:M161)=0),IF(E162&gt;I162,1,2),0)</f>
        <v>0</v>
      </c>
      <c r="N162">
        <f t="shared" si="22"/>
        <v>3</v>
      </c>
      <c r="O162">
        <f t="shared" si="31"/>
        <v>3</v>
      </c>
      <c r="P162">
        <f t="shared" si="32"/>
        <v>21</v>
      </c>
      <c r="Q162">
        <f t="shared" si="23"/>
        <v>0</v>
      </c>
    </row>
    <row r="163" spans="1:17" x14ac:dyDescent="0.25">
      <c r="A163" t="s">
        <v>0</v>
      </c>
      <c r="C163" s="1">
        <f t="shared" si="24"/>
        <v>2</v>
      </c>
      <c r="E163">
        <f t="shared" si="25"/>
        <v>0</v>
      </c>
      <c r="F163">
        <f t="shared" si="26"/>
        <v>1</v>
      </c>
      <c r="G163">
        <f t="shared" si="27"/>
        <v>0</v>
      </c>
      <c r="I163">
        <f t="shared" si="28"/>
        <v>2</v>
      </c>
      <c r="J163">
        <f t="shared" si="29"/>
        <v>2</v>
      </c>
      <c r="K163">
        <f t="shared" si="30"/>
        <v>1</v>
      </c>
      <c r="M163">
        <f>IF(AND(MAX(E163,I163)=3,SUM($M$1:M162)=0),IF(E163&gt;I163,1,2),0)</f>
        <v>0</v>
      </c>
      <c r="N163">
        <f t="shared" si="22"/>
        <v>3</v>
      </c>
      <c r="O163">
        <f t="shared" si="31"/>
        <v>3</v>
      </c>
      <c r="P163">
        <f t="shared" si="32"/>
        <v>22</v>
      </c>
      <c r="Q163">
        <f t="shared" si="23"/>
        <v>0</v>
      </c>
    </row>
    <row r="164" spans="1:17" x14ac:dyDescent="0.25">
      <c r="A164" t="s">
        <v>0</v>
      </c>
      <c r="C164" s="1">
        <f t="shared" si="24"/>
        <v>2</v>
      </c>
      <c r="E164">
        <f t="shared" si="25"/>
        <v>0</v>
      </c>
      <c r="F164">
        <f t="shared" si="26"/>
        <v>1</v>
      </c>
      <c r="G164">
        <f t="shared" si="27"/>
        <v>0</v>
      </c>
      <c r="I164">
        <f t="shared" si="28"/>
        <v>2</v>
      </c>
      <c r="J164">
        <f t="shared" si="29"/>
        <v>2</v>
      </c>
      <c r="K164">
        <f t="shared" si="30"/>
        <v>2</v>
      </c>
      <c r="M164">
        <f>IF(AND(MAX(E164,I164)=3,SUM($M$1:M163)=0),IF(E164&gt;I164,1,2),0)</f>
        <v>0</v>
      </c>
      <c r="N164">
        <f t="shared" si="22"/>
        <v>3</v>
      </c>
      <c r="O164">
        <f t="shared" si="31"/>
        <v>3</v>
      </c>
      <c r="P164">
        <f t="shared" si="32"/>
        <v>22</v>
      </c>
      <c r="Q164">
        <f t="shared" si="23"/>
        <v>0</v>
      </c>
    </row>
    <row r="165" spans="1:17" x14ac:dyDescent="0.25">
      <c r="A165" t="s">
        <v>1</v>
      </c>
      <c r="C165" s="1">
        <f t="shared" si="24"/>
        <v>2</v>
      </c>
      <c r="E165">
        <f t="shared" si="25"/>
        <v>0</v>
      </c>
      <c r="F165">
        <f t="shared" si="26"/>
        <v>1</v>
      </c>
      <c r="G165">
        <f t="shared" si="27"/>
        <v>1</v>
      </c>
      <c r="I165">
        <f t="shared" si="28"/>
        <v>2</v>
      </c>
      <c r="J165">
        <f t="shared" si="29"/>
        <v>2</v>
      </c>
      <c r="K165">
        <f t="shared" si="30"/>
        <v>2</v>
      </c>
      <c r="M165">
        <f>IF(AND(MAX(E165,I165)=3,SUM($M$1:M164)=0),IF(E165&gt;I165,1,2),0)</f>
        <v>0</v>
      </c>
      <c r="N165">
        <f t="shared" si="22"/>
        <v>3</v>
      </c>
      <c r="O165">
        <f t="shared" si="31"/>
        <v>3</v>
      </c>
      <c r="P165">
        <f t="shared" si="32"/>
        <v>22</v>
      </c>
      <c r="Q165">
        <f t="shared" si="23"/>
        <v>0</v>
      </c>
    </row>
    <row r="166" spans="1:17" x14ac:dyDescent="0.25">
      <c r="A166" t="s">
        <v>1</v>
      </c>
      <c r="C166" s="1">
        <f t="shared" si="24"/>
        <v>2</v>
      </c>
      <c r="E166">
        <f t="shared" si="25"/>
        <v>0</v>
      </c>
      <c r="F166">
        <f t="shared" si="26"/>
        <v>1</v>
      </c>
      <c r="G166">
        <f t="shared" si="27"/>
        <v>2</v>
      </c>
      <c r="I166">
        <f t="shared" si="28"/>
        <v>2</v>
      </c>
      <c r="J166">
        <f t="shared" si="29"/>
        <v>2</v>
      </c>
      <c r="K166">
        <f t="shared" si="30"/>
        <v>2</v>
      </c>
      <c r="M166">
        <f>IF(AND(MAX(E166,I166)=3,SUM($M$1:M165)=0),IF(E166&gt;I166,1,2),0)</f>
        <v>0</v>
      </c>
      <c r="N166">
        <f t="shared" si="22"/>
        <v>3</v>
      </c>
      <c r="O166">
        <f t="shared" si="31"/>
        <v>3</v>
      </c>
      <c r="P166">
        <f t="shared" si="32"/>
        <v>22</v>
      </c>
      <c r="Q166">
        <f t="shared" si="23"/>
        <v>0</v>
      </c>
    </row>
    <row r="167" spans="1:17" x14ac:dyDescent="0.25">
      <c r="A167" t="s">
        <v>0</v>
      </c>
      <c r="C167" s="1">
        <f t="shared" si="24"/>
        <v>2</v>
      </c>
      <c r="E167">
        <f t="shared" si="25"/>
        <v>0</v>
      </c>
      <c r="F167">
        <f t="shared" si="26"/>
        <v>1</v>
      </c>
      <c r="G167">
        <f t="shared" si="27"/>
        <v>2</v>
      </c>
      <c r="I167">
        <f t="shared" si="28"/>
        <v>2</v>
      </c>
      <c r="J167">
        <f t="shared" si="29"/>
        <v>2</v>
      </c>
      <c r="K167">
        <f t="shared" si="30"/>
        <v>3</v>
      </c>
      <c r="M167">
        <f>IF(AND(MAX(E167,I167)=3,SUM($M$1:M166)=0),IF(E167&gt;I167,1,2),0)</f>
        <v>0</v>
      </c>
      <c r="N167">
        <f t="shared" si="22"/>
        <v>3</v>
      </c>
      <c r="O167">
        <f t="shared" si="31"/>
        <v>3</v>
      </c>
      <c r="P167">
        <f t="shared" si="32"/>
        <v>22</v>
      </c>
      <c r="Q167">
        <f t="shared" si="23"/>
        <v>0</v>
      </c>
    </row>
    <row r="168" spans="1:17" x14ac:dyDescent="0.25">
      <c r="A168" t="s">
        <v>1</v>
      </c>
      <c r="C168" s="1">
        <f t="shared" si="24"/>
        <v>2</v>
      </c>
      <c r="E168">
        <f t="shared" si="25"/>
        <v>0</v>
      </c>
      <c r="F168">
        <f t="shared" si="26"/>
        <v>1</v>
      </c>
      <c r="G168">
        <f t="shared" si="27"/>
        <v>3</v>
      </c>
      <c r="I168">
        <f t="shared" si="28"/>
        <v>2</v>
      </c>
      <c r="J168">
        <f t="shared" si="29"/>
        <v>2</v>
      </c>
      <c r="K168">
        <f t="shared" si="30"/>
        <v>3</v>
      </c>
      <c r="M168">
        <f>IF(AND(MAX(E168,I168)=3,SUM($M$1:M167)=0),IF(E168&gt;I168,1,2),0)</f>
        <v>0</v>
      </c>
      <c r="N168">
        <f t="shared" si="22"/>
        <v>3</v>
      </c>
      <c r="O168">
        <f t="shared" si="31"/>
        <v>3</v>
      </c>
      <c r="P168">
        <f t="shared" si="32"/>
        <v>22</v>
      </c>
      <c r="Q168">
        <f t="shared" si="23"/>
        <v>0</v>
      </c>
    </row>
    <row r="169" spans="1:17" x14ac:dyDescent="0.25">
      <c r="A169" t="s">
        <v>1</v>
      </c>
      <c r="C169" s="1">
        <f t="shared" si="24"/>
        <v>2</v>
      </c>
      <c r="E169">
        <f t="shared" si="25"/>
        <v>0</v>
      </c>
      <c r="F169">
        <f t="shared" si="26"/>
        <v>1</v>
      </c>
      <c r="G169">
        <f t="shared" si="27"/>
        <v>4</v>
      </c>
      <c r="I169">
        <f t="shared" si="28"/>
        <v>2</v>
      </c>
      <c r="J169">
        <f t="shared" si="29"/>
        <v>2</v>
      </c>
      <c r="K169">
        <f t="shared" si="30"/>
        <v>3</v>
      </c>
      <c r="M169">
        <f>IF(AND(MAX(E169,I169)=3,SUM($M$1:M168)=0),IF(E169&gt;I169,1,2),0)</f>
        <v>0</v>
      </c>
      <c r="N169">
        <f t="shared" si="22"/>
        <v>3</v>
      </c>
      <c r="O169">
        <f t="shared" si="31"/>
        <v>3</v>
      </c>
      <c r="P169">
        <f t="shared" si="32"/>
        <v>22</v>
      </c>
      <c r="Q169">
        <f t="shared" si="23"/>
        <v>0</v>
      </c>
    </row>
    <row r="170" spans="1:17" x14ac:dyDescent="0.25">
      <c r="A170" t="s">
        <v>1</v>
      </c>
      <c r="C170" s="1">
        <f t="shared" si="24"/>
        <v>2</v>
      </c>
      <c r="E170">
        <f t="shared" si="25"/>
        <v>0</v>
      </c>
      <c r="F170">
        <f t="shared" si="26"/>
        <v>2</v>
      </c>
      <c r="G170">
        <f t="shared" si="27"/>
        <v>0</v>
      </c>
      <c r="I170">
        <f t="shared" si="28"/>
        <v>2</v>
      </c>
      <c r="J170">
        <f t="shared" si="29"/>
        <v>2</v>
      </c>
      <c r="K170">
        <f t="shared" si="30"/>
        <v>0</v>
      </c>
      <c r="M170">
        <f>IF(AND(MAX(E170,I170)=3,SUM($M$1:M169)=0),IF(E170&gt;I170,1,2),0)</f>
        <v>0</v>
      </c>
      <c r="N170">
        <f t="shared" si="22"/>
        <v>3</v>
      </c>
      <c r="O170">
        <f t="shared" si="31"/>
        <v>3</v>
      </c>
      <c r="P170">
        <f t="shared" si="32"/>
        <v>22</v>
      </c>
      <c r="Q170">
        <f t="shared" si="23"/>
        <v>0</v>
      </c>
    </row>
    <row r="171" spans="1:17" x14ac:dyDescent="0.25">
      <c r="A171" t="s">
        <v>0</v>
      </c>
      <c r="C171" s="1">
        <f t="shared" si="24"/>
        <v>1</v>
      </c>
      <c r="E171">
        <f t="shared" si="25"/>
        <v>0</v>
      </c>
      <c r="F171">
        <f t="shared" si="26"/>
        <v>2</v>
      </c>
      <c r="G171">
        <f t="shared" si="27"/>
        <v>1</v>
      </c>
      <c r="I171">
        <f t="shared" si="28"/>
        <v>2</v>
      </c>
      <c r="J171">
        <f t="shared" si="29"/>
        <v>2</v>
      </c>
      <c r="K171">
        <f t="shared" si="30"/>
        <v>0</v>
      </c>
      <c r="M171">
        <f>IF(AND(MAX(E171,I171)=3,SUM($M$1:M170)=0),IF(E171&gt;I171,1,2),0)</f>
        <v>0</v>
      </c>
      <c r="N171">
        <f t="shared" si="22"/>
        <v>3</v>
      </c>
      <c r="O171">
        <f t="shared" si="31"/>
        <v>3</v>
      </c>
      <c r="P171">
        <f t="shared" si="32"/>
        <v>23</v>
      </c>
      <c r="Q171">
        <f t="shared" si="23"/>
        <v>0</v>
      </c>
    </row>
    <row r="172" spans="1:17" x14ac:dyDescent="0.25">
      <c r="A172" t="s">
        <v>0</v>
      </c>
      <c r="C172" s="1">
        <f t="shared" si="24"/>
        <v>1</v>
      </c>
      <c r="E172">
        <f t="shared" si="25"/>
        <v>0</v>
      </c>
      <c r="F172">
        <f t="shared" si="26"/>
        <v>2</v>
      </c>
      <c r="G172">
        <f t="shared" si="27"/>
        <v>2</v>
      </c>
      <c r="I172">
        <f t="shared" si="28"/>
        <v>2</v>
      </c>
      <c r="J172">
        <f t="shared" si="29"/>
        <v>2</v>
      </c>
      <c r="K172">
        <f t="shared" si="30"/>
        <v>0</v>
      </c>
      <c r="M172">
        <f>IF(AND(MAX(E172,I172)=3,SUM($M$1:M171)=0),IF(E172&gt;I172,1,2),0)</f>
        <v>0</v>
      </c>
      <c r="N172">
        <f t="shared" si="22"/>
        <v>3</v>
      </c>
      <c r="O172">
        <f t="shared" si="31"/>
        <v>3</v>
      </c>
      <c r="P172">
        <f t="shared" si="32"/>
        <v>23</v>
      </c>
      <c r="Q172">
        <f t="shared" si="23"/>
        <v>0</v>
      </c>
    </row>
    <row r="173" spans="1:17" x14ac:dyDescent="0.25">
      <c r="A173" t="s">
        <v>1</v>
      </c>
      <c r="C173" s="1">
        <f t="shared" si="24"/>
        <v>1</v>
      </c>
      <c r="E173">
        <f t="shared" si="25"/>
        <v>0</v>
      </c>
      <c r="F173">
        <f t="shared" si="26"/>
        <v>2</v>
      </c>
      <c r="G173">
        <f t="shared" si="27"/>
        <v>2</v>
      </c>
      <c r="I173">
        <f t="shared" si="28"/>
        <v>2</v>
      </c>
      <c r="J173">
        <f t="shared" si="29"/>
        <v>2</v>
      </c>
      <c r="K173">
        <f t="shared" si="30"/>
        <v>1</v>
      </c>
      <c r="M173">
        <f>IF(AND(MAX(E173,I173)=3,SUM($M$1:M172)=0),IF(E173&gt;I173,1,2),0)</f>
        <v>0</v>
      </c>
      <c r="N173">
        <f t="shared" si="22"/>
        <v>3</v>
      </c>
      <c r="O173">
        <f t="shared" si="31"/>
        <v>3</v>
      </c>
      <c r="P173">
        <f t="shared" si="32"/>
        <v>23</v>
      </c>
      <c r="Q173">
        <f t="shared" si="23"/>
        <v>0</v>
      </c>
    </row>
    <row r="174" spans="1:17" x14ac:dyDescent="0.25">
      <c r="A174" t="s">
        <v>1</v>
      </c>
      <c r="C174" s="1">
        <f t="shared" si="24"/>
        <v>1</v>
      </c>
      <c r="E174">
        <f t="shared" si="25"/>
        <v>0</v>
      </c>
      <c r="F174">
        <f t="shared" si="26"/>
        <v>2</v>
      </c>
      <c r="G174">
        <f t="shared" si="27"/>
        <v>2</v>
      </c>
      <c r="I174">
        <f t="shared" si="28"/>
        <v>2</v>
      </c>
      <c r="J174">
        <f t="shared" si="29"/>
        <v>2</v>
      </c>
      <c r="K174">
        <f t="shared" si="30"/>
        <v>2</v>
      </c>
      <c r="M174">
        <f>IF(AND(MAX(E174,I174)=3,SUM($M$1:M173)=0),IF(E174&gt;I174,1,2),0)</f>
        <v>0</v>
      </c>
      <c r="N174">
        <f t="shared" si="22"/>
        <v>3</v>
      </c>
      <c r="O174">
        <f t="shared" si="31"/>
        <v>3</v>
      </c>
      <c r="P174">
        <f t="shared" si="32"/>
        <v>23</v>
      </c>
      <c r="Q174">
        <f t="shared" si="23"/>
        <v>0</v>
      </c>
    </row>
    <row r="175" spans="1:17" x14ac:dyDescent="0.25">
      <c r="A175" t="s">
        <v>0</v>
      </c>
      <c r="C175" s="1">
        <f t="shared" si="24"/>
        <v>1</v>
      </c>
      <c r="E175">
        <f t="shared" si="25"/>
        <v>0</v>
      </c>
      <c r="F175">
        <f t="shared" si="26"/>
        <v>2</v>
      </c>
      <c r="G175">
        <f t="shared" si="27"/>
        <v>3</v>
      </c>
      <c r="I175">
        <f t="shared" si="28"/>
        <v>2</v>
      </c>
      <c r="J175">
        <f t="shared" si="29"/>
        <v>2</v>
      </c>
      <c r="K175">
        <f t="shared" si="30"/>
        <v>2</v>
      </c>
      <c r="M175">
        <f>IF(AND(MAX(E175,I175)=3,SUM($M$1:M174)=0),IF(E175&gt;I175,1,2),0)</f>
        <v>0</v>
      </c>
      <c r="N175">
        <f t="shared" si="22"/>
        <v>3</v>
      </c>
      <c r="O175">
        <f t="shared" si="31"/>
        <v>3</v>
      </c>
      <c r="P175">
        <f t="shared" si="32"/>
        <v>23</v>
      </c>
      <c r="Q175">
        <f t="shared" si="23"/>
        <v>0</v>
      </c>
    </row>
    <row r="176" spans="1:17" x14ac:dyDescent="0.25">
      <c r="A176" t="s">
        <v>0</v>
      </c>
      <c r="C176" s="1">
        <f t="shared" si="24"/>
        <v>1</v>
      </c>
      <c r="E176">
        <f t="shared" si="25"/>
        <v>0</v>
      </c>
      <c r="F176">
        <f t="shared" si="26"/>
        <v>3</v>
      </c>
      <c r="G176">
        <f t="shared" si="27"/>
        <v>0</v>
      </c>
      <c r="I176">
        <f t="shared" si="28"/>
        <v>2</v>
      </c>
      <c r="J176">
        <f t="shared" si="29"/>
        <v>2</v>
      </c>
      <c r="K176">
        <f t="shared" si="30"/>
        <v>0</v>
      </c>
      <c r="M176">
        <f>IF(AND(MAX(E176,I176)=3,SUM($M$1:M175)=0),IF(E176&gt;I176,1,2),0)</f>
        <v>0</v>
      </c>
      <c r="N176">
        <f t="shared" si="22"/>
        <v>3</v>
      </c>
      <c r="O176">
        <f t="shared" si="31"/>
        <v>3</v>
      </c>
      <c r="P176">
        <f t="shared" si="32"/>
        <v>23</v>
      </c>
      <c r="Q176">
        <f t="shared" si="23"/>
        <v>0</v>
      </c>
    </row>
    <row r="177" spans="1:17" x14ac:dyDescent="0.25">
      <c r="A177" t="s">
        <v>0</v>
      </c>
      <c r="C177" s="1">
        <f t="shared" si="24"/>
        <v>2</v>
      </c>
      <c r="E177">
        <f t="shared" si="25"/>
        <v>0</v>
      </c>
      <c r="F177">
        <f t="shared" si="26"/>
        <v>3</v>
      </c>
      <c r="G177">
        <f t="shared" si="27"/>
        <v>0</v>
      </c>
      <c r="I177">
        <f t="shared" si="28"/>
        <v>2</v>
      </c>
      <c r="J177">
        <f t="shared" si="29"/>
        <v>2</v>
      </c>
      <c r="K177">
        <f t="shared" si="30"/>
        <v>1</v>
      </c>
      <c r="M177">
        <f>IF(AND(MAX(E177,I177)=3,SUM($M$1:M176)=0),IF(E177&gt;I177,1,2),0)</f>
        <v>0</v>
      </c>
      <c r="N177">
        <f t="shared" si="22"/>
        <v>3</v>
      </c>
      <c r="O177">
        <f t="shared" si="31"/>
        <v>3</v>
      </c>
      <c r="P177">
        <f t="shared" si="32"/>
        <v>24</v>
      </c>
      <c r="Q177">
        <f t="shared" si="23"/>
        <v>0</v>
      </c>
    </row>
    <row r="178" spans="1:17" x14ac:dyDescent="0.25">
      <c r="A178" t="s">
        <v>0</v>
      </c>
      <c r="C178" s="1">
        <f t="shared" si="24"/>
        <v>2</v>
      </c>
      <c r="E178">
        <f t="shared" si="25"/>
        <v>0</v>
      </c>
      <c r="F178">
        <f t="shared" si="26"/>
        <v>3</v>
      </c>
      <c r="G178">
        <f t="shared" si="27"/>
        <v>0</v>
      </c>
      <c r="I178">
        <f t="shared" si="28"/>
        <v>2</v>
      </c>
      <c r="J178">
        <f t="shared" si="29"/>
        <v>2</v>
      </c>
      <c r="K178">
        <f t="shared" si="30"/>
        <v>2</v>
      </c>
      <c r="M178">
        <f>IF(AND(MAX(E178,I178)=3,SUM($M$1:M177)=0),IF(E178&gt;I178,1,2),0)</f>
        <v>0</v>
      </c>
      <c r="N178">
        <f t="shared" si="22"/>
        <v>3</v>
      </c>
      <c r="O178">
        <f t="shared" si="31"/>
        <v>3</v>
      </c>
      <c r="P178">
        <f t="shared" si="32"/>
        <v>24</v>
      </c>
      <c r="Q178">
        <f t="shared" si="23"/>
        <v>0</v>
      </c>
    </row>
    <row r="179" spans="1:17" x14ac:dyDescent="0.25">
      <c r="A179" t="s">
        <v>1</v>
      </c>
      <c r="C179" s="1">
        <f t="shared" si="24"/>
        <v>2</v>
      </c>
      <c r="E179">
        <f t="shared" si="25"/>
        <v>0</v>
      </c>
      <c r="F179">
        <f t="shared" si="26"/>
        <v>3</v>
      </c>
      <c r="G179">
        <f t="shared" si="27"/>
        <v>1</v>
      </c>
      <c r="I179">
        <f t="shared" si="28"/>
        <v>2</v>
      </c>
      <c r="J179">
        <f t="shared" si="29"/>
        <v>2</v>
      </c>
      <c r="K179">
        <f t="shared" si="30"/>
        <v>2</v>
      </c>
      <c r="M179">
        <f>IF(AND(MAX(E179,I179)=3,SUM($M$1:M178)=0),IF(E179&gt;I179,1,2),0)</f>
        <v>0</v>
      </c>
      <c r="N179">
        <f t="shared" si="22"/>
        <v>3</v>
      </c>
      <c r="O179">
        <f t="shared" si="31"/>
        <v>3</v>
      </c>
      <c r="P179">
        <f t="shared" si="32"/>
        <v>24</v>
      </c>
      <c r="Q179">
        <f t="shared" si="23"/>
        <v>0</v>
      </c>
    </row>
    <row r="180" spans="1:17" x14ac:dyDescent="0.25">
      <c r="A180" t="s">
        <v>1</v>
      </c>
      <c r="C180" s="1">
        <f t="shared" si="24"/>
        <v>2</v>
      </c>
      <c r="E180">
        <f t="shared" si="25"/>
        <v>0</v>
      </c>
      <c r="F180">
        <f t="shared" si="26"/>
        <v>3</v>
      </c>
      <c r="G180">
        <f t="shared" si="27"/>
        <v>2</v>
      </c>
      <c r="I180">
        <f t="shared" si="28"/>
        <v>2</v>
      </c>
      <c r="J180">
        <f t="shared" si="29"/>
        <v>2</v>
      </c>
      <c r="K180">
        <f t="shared" si="30"/>
        <v>2</v>
      </c>
      <c r="M180">
        <f>IF(AND(MAX(E180,I180)=3,SUM($M$1:M179)=0),IF(E180&gt;I180,1,2),0)</f>
        <v>0</v>
      </c>
      <c r="N180">
        <f t="shared" si="22"/>
        <v>3</v>
      </c>
      <c r="O180">
        <f t="shared" si="31"/>
        <v>3</v>
      </c>
      <c r="P180">
        <f t="shared" si="32"/>
        <v>24</v>
      </c>
      <c r="Q180">
        <f t="shared" si="23"/>
        <v>0</v>
      </c>
    </row>
    <row r="181" spans="1:17" x14ac:dyDescent="0.25">
      <c r="A181" t="s">
        <v>0</v>
      </c>
      <c r="C181" s="1">
        <f t="shared" si="24"/>
        <v>2</v>
      </c>
      <c r="E181">
        <f t="shared" si="25"/>
        <v>0</v>
      </c>
      <c r="F181">
        <f t="shared" si="26"/>
        <v>3</v>
      </c>
      <c r="G181">
        <f t="shared" si="27"/>
        <v>2</v>
      </c>
      <c r="I181">
        <f t="shared" si="28"/>
        <v>2</v>
      </c>
      <c r="J181">
        <f t="shared" si="29"/>
        <v>2</v>
      </c>
      <c r="K181">
        <f t="shared" si="30"/>
        <v>3</v>
      </c>
      <c r="M181">
        <f>IF(AND(MAX(E181,I181)=3,SUM($M$1:M180)=0),IF(E181&gt;I181,1,2),0)</f>
        <v>0</v>
      </c>
      <c r="N181">
        <f t="shared" si="22"/>
        <v>3</v>
      </c>
      <c r="O181">
        <f t="shared" si="31"/>
        <v>3</v>
      </c>
      <c r="P181">
        <f t="shared" si="32"/>
        <v>24</v>
      </c>
      <c r="Q181">
        <f t="shared" si="23"/>
        <v>0</v>
      </c>
    </row>
    <row r="182" spans="1:17" x14ac:dyDescent="0.25">
      <c r="A182" t="s">
        <v>1</v>
      </c>
      <c r="C182" s="1">
        <f t="shared" si="24"/>
        <v>2</v>
      </c>
      <c r="E182">
        <f t="shared" si="25"/>
        <v>0</v>
      </c>
      <c r="F182">
        <f t="shared" si="26"/>
        <v>3</v>
      </c>
      <c r="G182">
        <f t="shared" si="27"/>
        <v>3</v>
      </c>
      <c r="I182">
        <f t="shared" si="28"/>
        <v>2</v>
      </c>
      <c r="J182">
        <f t="shared" si="29"/>
        <v>2</v>
      </c>
      <c r="K182">
        <f t="shared" si="30"/>
        <v>3</v>
      </c>
      <c r="M182">
        <f>IF(AND(MAX(E182,I182)=3,SUM($M$1:M181)=0),IF(E182&gt;I182,1,2),0)</f>
        <v>0</v>
      </c>
      <c r="N182">
        <f t="shared" si="22"/>
        <v>3</v>
      </c>
      <c r="O182">
        <f t="shared" si="31"/>
        <v>3</v>
      </c>
      <c r="P182">
        <f t="shared" si="32"/>
        <v>24</v>
      </c>
      <c r="Q182">
        <f t="shared" si="23"/>
        <v>0</v>
      </c>
    </row>
    <row r="183" spans="1:17" x14ac:dyDescent="0.25">
      <c r="A183" t="s">
        <v>0</v>
      </c>
      <c r="C183" s="1">
        <f t="shared" si="24"/>
        <v>2</v>
      </c>
      <c r="E183">
        <f t="shared" si="25"/>
        <v>0</v>
      </c>
      <c r="F183">
        <f t="shared" si="26"/>
        <v>3</v>
      </c>
      <c r="G183">
        <f t="shared" si="27"/>
        <v>3</v>
      </c>
      <c r="I183">
        <f t="shared" si="28"/>
        <v>2</v>
      </c>
      <c r="J183">
        <f t="shared" si="29"/>
        <v>2</v>
      </c>
      <c r="K183">
        <f t="shared" si="30"/>
        <v>4</v>
      </c>
      <c r="M183">
        <f>IF(AND(MAX(E183,I183)=3,SUM($M$1:M182)=0),IF(E183&gt;I183,1,2),0)</f>
        <v>0</v>
      </c>
      <c r="N183">
        <f t="shared" si="22"/>
        <v>3</v>
      </c>
      <c r="O183">
        <f t="shared" si="31"/>
        <v>3</v>
      </c>
      <c r="P183">
        <f t="shared" si="32"/>
        <v>24</v>
      </c>
      <c r="Q183">
        <f t="shared" si="23"/>
        <v>0</v>
      </c>
    </row>
    <row r="184" spans="1:17" x14ac:dyDescent="0.25">
      <c r="A184" t="s">
        <v>0</v>
      </c>
      <c r="C184" s="1">
        <f t="shared" si="24"/>
        <v>2</v>
      </c>
      <c r="E184">
        <f t="shared" si="25"/>
        <v>0</v>
      </c>
      <c r="F184">
        <f t="shared" si="26"/>
        <v>3</v>
      </c>
      <c r="G184">
        <f t="shared" si="27"/>
        <v>0</v>
      </c>
      <c r="I184">
        <f t="shared" si="28"/>
        <v>2</v>
      </c>
      <c r="J184">
        <f t="shared" si="29"/>
        <v>3</v>
      </c>
      <c r="K184">
        <f t="shared" si="30"/>
        <v>0</v>
      </c>
      <c r="M184">
        <f>IF(AND(MAX(E184,I184)=3,SUM($M$1:M183)=0),IF(E184&gt;I184,1,2),0)</f>
        <v>0</v>
      </c>
      <c r="N184">
        <f t="shared" si="22"/>
        <v>3</v>
      </c>
      <c r="O184">
        <f t="shared" si="31"/>
        <v>3</v>
      </c>
      <c r="P184">
        <f t="shared" si="32"/>
        <v>24</v>
      </c>
      <c r="Q184">
        <f t="shared" si="23"/>
        <v>0</v>
      </c>
    </row>
    <row r="185" spans="1:17" x14ac:dyDescent="0.25">
      <c r="A185" t="s">
        <v>0</v>
      </c>
      <c r="C185" s="1">
        <f t="shared" si="24"/>
        <v>1</v>
      </c>
      <c r="E185">
        <f t="shared" si="25"/>
        <v>0</v>
      </c>
      <c r="F185">
        <f t="shared" si="26"/>
        <v>3</v>
      </c>
      <c r="G185">
        <f t="shared" si="27"/>
        <v>1</v>
      </c>
      <c r="I185">
        <f t="shared" si="28"/>
        <v>2</v>
      </c>
      <c r="J185">
        <f t="shared" si="29"/>
        <v>3</v>
      </c>
      <c r="K185">
        <f t="shared" si="30"/>
        <v>0</v>
      </c>
      <c r="M185">
        <f>IF(AND(MAX(E185,I185)=3,SUM($M$1:M184)=0),IF(E185&gt;I185,1,2),0)</f>
        <v>0</v>
      </c>
      <c r="N185">
        <f t="shared" si="22"/>
        <v>3</v>
      </c>
      <c r="O185">
        <f t="shared" si="31"/>
        <v>3</v>
      </c>
      <c r="P185">
        <f t="shared" si="32"/>
        <v>25</v>
      </c>
      <c r="Q185">
        <f t="shared" si="23"/>
        <v>0</v>
      </c>
    </row>
    <row r="186" spans="1:17" x14ac:dyDescent="0.25">
      <c r="A186" t="s">
        <v>1</v>
      </c>
      <c r="C186" s="1">
        <f t="shared" si="24"/>
        <v>1</v>
      </c>
      <c r="E186">
        <f t="shared" si="25"/>
        <v>0</v>
      </c>
      <c r="F186">
        <f t="shared" si="26"/>
        <v>3</v>
      </c>
      <c r="G186">
        <f t="shared" si="27"/>
        <v>1</v>
      </c>
      <c r="I186">
        <f t="shared" si="28"/>
        <v>2</v>
      </c>
      <c r="J186">
        <f t="shared" si="29"/>
        <v>3</v>
      </c>
      <c r="K186">
        <f t="shared" si="30"/>
        <v>1</v>
      </c>
      <c r="M186">
        <f>IF(AND(MAX(E186,I186)=3,SUM($M$1:M185)=0),IF(E186&gt;I186,1,2),0)</f>
        <v>0</v>
      </c>
      <c r="N186">
        <f t="shared" si="22"/>
        <v>3</v>
      </c>
      <c r="O186">
        <f t="shared" si="31"/>
        <v>3</v>
      </c>
      <c r="P186">
        <f t="shared" si="32"/>
        <v>25</v>
      </c>
      <c r="Q186">
        <f t="shared" si="23"/>
        <v>0</v>
      </c>
    </row>
    <row r="187" spans="1:17" x14ac:dyDescent="0.25">
      <c r="A187" t="s">
        <v>0</v>
      </c>
      <c r="C187" s="1">
        <f t="shared" si="24"/>
        <v>1</v>
      </c>
      <c r="E187">
        <f t="shared" si="25"/>
        <v>0</v>
      </c>
      <c r="F187">
        <f t="shared" si="26"/>
        <v>3</v>
      </c>
      <c r="G187">
        <f t="shared" si="27"/>
        <v>2</v>
      </c>
      <c r="I187">
        <f t="shared" si="28"/>
        <v>2</v>
      </c>
      <c r="J187">
        <f t="shared" si="29"/>
        <v>3</v>
      </c>
      <c r="K187">
        <f t="shared" si="30"/>
        <v>1</v>
      </c>
      <c r="M187">
        <f>IF(AND(MAX(E187,I187)=3,SUM($M$1:M186)=0),IF(E187&gt;I187,1,2),0)</f>
        <v>0</v>
      </c>
      <c r="N187">
        <f t="shared" si="22"/>
        <v>3</v>
      </c>
      <c r="O187">
        <f t="shared" si="31"/>
        <v>3</v>
      </c>
      <c r="P187">
        <f t="shared" si="32"/>
        <v>25</v>
      </c>
      <c r="Q187">
        <f t="shared" si="23"/>
        <v>0</v>
      </c>
    </row>
    <row r="188" spans="1:17" x14ac:dyDescent="0.25">
      <c r="A188" t="s">
        <v>0</v>
      </c>
      <c r="C188" s="1">
        <f t="shared" si="24"/>
        <v>1</v>
      </c>
      <c r="E188">
        <f t="shared" si="25"/>
        <v>0</v>
      </c>
      <c r="F188">
        <f t="shared" si="26"/>
        <v>3</v>
      </c>
      <c r="G188">
        <f t="shared" si="27"/>
        <v>3</v>
      </c>
      <c r="I188">
        <f t="shared" si="28"/>
        <v>2</v>
      </c>
      <c r="J188">
        <f t="shared" si="29"/>
        <v>3</v>
      </c>
      <c r="K188">
        <f t="shared" si="30"/>
        <v>1</v>
      </c>
      <c r="M188">
        <f>IF(AND(MAX(E188,I188)=3,SUM($M$1:M187)=0),IF(E188&gt;I188,1,2),0)</f>
        <v>0</v>
      </c>
      <c r="N188">
        <f t="shared" si="22"/>
        <v>3</v>
      </c>
      <c r="O188">
        <f t="shared" si="31"/>
        <v>3</v>
      </c>
      <c r="P188">
        <f t="shared" si="32"/>
        <v>25</v>
      </c>
      <c r="Q188">
        <f t="shared" si="23"/>
        <v>0</v>
      </c>
    </row>
    <row r="189" spans="1:17" x14ac:dyDescent="0.25">
      <c r="A189" t="s">
        <v>1</v>
      </c>
      <c r="C189" s="1">
        <f t="shared" si="24"/>
        <v>1</v>
      </c>
      <c r="E189">
        <f t="shared" si="25"/>
        <v>0</v>
      </c>
      <c r="F189">
        <f t="shared" si="26"/>
        <v>3</v>
      </c>
      <c r="G189">
        <f t="shared" si="27"/>
        <v>3</v>
      </c>
      <c r="I189">
        <f t="shared" si="28"/>
        <v>2</v>
      </c>
      <c r="J189">
        <f t="shared" si="29"/>
        <v>3</v>
      </c>
      <c r="K189">
        <f t="shared" si="30"/>
        <v>2</v>
      </c>
      <c r="M189">
        <f>IF(AND(MAX(E189,I189)=3,SUM($M$1:M188)=0),IF(E189&gt;I189,1,2),0)</f>
        <v>0</v>
      </c>
      <c r="N189">
        <f t="shared" si="22"/>
        <v>3</v>
      </c>
      <c r="O189">
        <f t="shared" si="31"/>
        <v>3</v>
      </c>
      <c r="P189">
        <f t="shared" si="32"/>
        <v>25</v>
      </c>
      <c r="Q189">
        <f t="shared" si="23"/>
        <v>0</v>
      </c>
    </row>
    <row r="190" spans="1:17" x14ac:dyDescent="0.25">
      <c r="A190" t="s">
        <v>0</v>
      </c>
      <c r="C190" s="1">
        <f t="shared" si="24"/>
        <v>1</v>
      </c>
      <c r="E190">
        <f t="shared" si="25"/>
        <v>0</v>
      </c>
      <c r="F190">
        <f t="shared" si="26"/>
        <v>4</v>
      </c>
      <c r="G190">
        <f t="shared" si="27"/>
        <v>0</v>
      </c>
      <c r="I190">
        <f t="shared" si="28"/>
        <v>2</v>
      </c>
      <c r="J190">
        <f t="shared" si="29"/>
        <v>3</v>
      </c>
      <c r="K190">
        <f t="shared" si="30"/>
        <v>0</v>
      </c>
      <c r="M190">
        <f>IF(AND(MAX(E190,I190)=3,SUM($M$1:M189)=0),IF(E190&gt;I190,1,2),0)</f>
        <v>0</v>
      </c>
      <c r="N190">
        <f t="shared" si="22"/>
        <v>3</v>
      </c>
      <c r="O190">
        <f t="shared" si="31"/>
        <v>3</v>
      </c>
      <c r="P190">
        <f t="shared" si="32"/>
        <v>25</v>
      </c>
      <c r="Q190">
        <f t="shared" si="23"/>
        <v>0</v>
      </c>
    </row>
    <row r="191" spans="1:17" x14ac:dyDescent="0.25">
      <c r="A191" t="s">
        <v>1</v>
      </c>
      <c r="C191" s="1">
        <f t="shared" si="24"/>
        <v>2</v>
      </c>
      <c r="E191">
        <f t="shared" si="25"/>
        <v>0</v>
      </c>
      <c r="F191">
        <f t="shared" si="26"/>
        <v>4</v>
      </c>
      <c r="G191">
        <f t="shared" si="27"/>
        <v>1</v>
      </c>
      <c r="I191">
        <f t="shared" si="28"/>
        <v>2</v>
      </c>
      <c r="J191">
        <f t="shared" si="29"/>
        <v>3</v>
      </c>
      <c r="K191">
        <f t="shared" si="30"/>
        <v>0</v>
      </c>
      <c r="M191">
        <f>IF(AND(MAX(E191,I191)=3,SUM($M$1:M190)=0),IF(E191&gt;I191,1,2),0)</f>
        <v>0</v>
      </c>
      <c r="N191">
        <f t="shared" si="22"/>
        <v>3</v>
      </c>
      <c r="O191">
        <f t="shared" si="31"/>
        <v>3</v>
      </c>
      <c r="P191">
        <f t="shared" si="32"/>
        <v>26</v>
      </c>
      <c r="Q191">
        <f t="shared" si="23"/>
        <v>0</v>
      </c>
    </row>
    <row r="192" spans="1:17" x14ac:dyDescent="0.25">
      <c r="A192" t="s">
        <v>0</v>
      </c>
      <c r="C192" s="1">
        <f t="shared" si="24"/>
        <v>2</v>
      </c>
      <c r="E192">
        <f t="shared" si="25"/>
        <v>0</v>
      </c>
      <c r="F192">
        <f t="shared" si="26"/>
        <v>4</v>
      </c>
      <c r="G192">
        <f t="shared" si="27"/>
        <v>1</v>
      </c>
      <c r="I192">
        <f t="shared" si="28"/>
        <v>2</v>
      </c>
      <c r="J192">
        <f t="shared" si="29"/>
        <v>3</v>
      </c>
      <c r="K192">
        <f t="shared" si="30"/>
        <v>1</v>
      </c>
      <c r="M192">
        <f>IF(AND(MAX(E192,I192)=3,SUM($M$1:M191)=0),IF(E192&gt;I192,1,2),0)</f>
        <v>0</v>
      </c>
      <c r="N192">
        <f t="shared" si="22"/>
        <v>3</v>
      </c>
      <c r="O192">
        <f t="shared" si="31"/>
        <v>3</v>
      </c>
      <c r="P192">
        <f t="shared" si="32"/>
        <v>26</v>
      </c>
      <c r="Q192">
        <f t="shared" si="23"/>
        <v>0</v>
      </c>
    </row>
    <row r="193" spans="1:17" x14ac:dyDescent="0.25">
      <c r="A193" t="s">
        <v>1</v>
      </c>
      <c r="C193" s="1">
        <f t="shared" si="24"/>
        <v>2</v>
      </c>
      <c r="E193">
        <f t="shared" si="25"/>
        <v>0</v>
      </c>
      <c r="F193">
        <f t="shared" si="26"/>
        <v>4</v>
      </c>
      <c r="G193">
        <f t="shared" si="27"/>
        <v>2</v>
      </c>
      <c r="I193">
        <f t="shared" si="28"/>
        <v>2</v>
      </c>
      <c r="J193">
        <f t="shared" si="29"/>
        <v>3</v>
      </c>
      <c r="K193">
        <f t="shared" si="30"/>
        <v>1</v>
      </c>
      <c r="M193">
        <f>IF(AND(MAX(E193,I193)=3,SUM($M$1:M192)=0),IF(E193&gt;I193,1,2),0)</f>
        <v>0</v>
      </c>
      <c r="N193">
        <f t="shared" si="22"/>
        <v>3</v>
      </c>
      <c r="O193">
        <f t="shared" si="31"/>
        <v>3</v>
      </c>
      <c r="P193">
        <f t="shared" si="32"/>
        <v>26</v>
      </c>
      <c r="Q193">
        <f t="shared" si="23"/>
        <v>0</v>
      </c>
    </row>
    <row r="194" spans="1:17" x14ac:dyDescent="0.25">
      <c r="A194" t="s">
        <v>1</v>
      </c>
      <c r="C194" s="1">
        <f t="shared" si="24"/>
        <v>2</v>
      </c>
      <c r="E194">
        <f t="shared" si="25"/>
        <v>0</v>
      </c>
      <c r="F194">
        <f t="shared" si="26"/>
        <v>4</v>
      </c>
      <c r="G194">
        <f t="shared" si="27"/>
        <v>3</v>
      </c>
      <c r="I194">
        <f t="shared" si="28"/>
        <v>2</v>
      </c>
      <c r="J194">
        <f t="shared" si="29"/>
        <v>3</v>
      </c>
      <c r="K194">
        <f t="shared" si="30"/>
        <v>1</v>
      </c>
      <c r="M194">
        <f>IF(AND(MAX(E194,I194)=3,SUM($M$1:M193)=0),IF(E194&gt;I194,1,2),0)</f>
        <v>0</v>
      </c>
      <c r="N194">
        <f t="shared" ref="N194:N257" si="33">E194+I194+1</f>
        <v>3</v>
      </c>
      <c r="O194">
        <f t="shared" si="31"/>
        <v>3</v>
      </c>
      <c r="P194">
        <f t="shared" si="32"/>
        <v>26</v>
      </c>
      <c r="Q194">
        <f t="shared" ref="Q194:Q257" si="34">IF(A194="",1,0)</f>
        <v>0</v>
      </c>
    </row>
    <row r="195" spans="1:17" x14ac:dyDescent="0.25">
      <c r="A195" t="s">
        <v>0</v>
      </c>
      <c r="C195" s="1">
        <f t="shared" ref="C195:C258" si="35">IF(P195=P194,C194,IF(C194=1,2,1))</f>
        <v>2</v>
      </c>
      <c r="E195">
        <f t="shared" ref="E195:E258" si="36">IF(AND(F195^2+J195^2=0,F194&gt;J194),E194+1,E194)</f>
        <v>0</v>
      </c>
      <c r="F195">
        <f t="shared" ref="F195:F258" si="37">IF(G195^2+K195^2=0,IF(G194&gt;K194,IF(AND(F194&gt;=5,F194-J194&gt;=1),0,F194+1),IF(AND(J194&gt;=5,J194-F194&gt;=1),0,F194)),F194)</f>
        <v>4</v>
      </c>
      <c r="G195">
        <f t="shared" ref="G195:G258" si="38">IF(OR(AND(A195="A",C195=1),AND(A195="F",C195=2)),IF(AND(G194&gt;=3,G194-K194&gt;=1),0,G194+1),IF(AND(K194&gt;=3,K194-G194&gt;=1),0,G194))</f>
        <v>3</v>
      </c>
      <c r="I195">
        <f t="shared" ref="I195:I258" si="39">IF(AND(F195^2+J195^2=0,F194&lt;J194),I194+1,I194)</f>
        <v>2</v>
      </c>
      <c r="J195">
        <f t="shared" ref="J195:J258" si="40">IF(G195^2+K195^2=0,IF(K194&gt;G194,IF(AND(J194&gt;=5,J194-F194&gt;=1),0,J194+1),IF(AND(F194&gt;=5,F194-J194&gt;=1),0,J194)),J194)</f>
        <v>3</v>
      </c>
      <c r="K195">
        <f t="shared" ref="K195:K258" si="41">IF(OR(AND(A195="A",C195=2),AND(A195="F",C195=1)),IF(AND(K194&gt;=3,K194-G194&gt;=1),0,K194+1),IF(AND(G194&gt;=3,G194-K194&gt;=1),0,K194))</f>
        <v>2</v>
      </c>
      <c r="M195">
        <f>IF(AND(MAX(E195,I195)=3,SUM($M$1:M194)=0),IF(E195&gt;I195,1,2),0)</f>
        <v>0</v>
      </c>
      <c r="N195">
        <f t="shared" si="33"/>
        <v>3</v>
      </c>
      <c r="O195">
        <f t="shared" ref="O195:O258" si="42">IF(F195^2+G195^2+J195^2+K195^2=0,O194+1,O194)</f>
        <v>3</v>
      </c>
      <c r="P195">
        <f t="shared" ref="P195:P258" si="43">IF(G194^2+K194^2=0,P194+1,P194)</f>
        <v>26</v>
      </c>
      <c r="Q195">
        <f t="shared" si="34"/>
        <v>0</v>
      </c>
    </row>
    <row r="196" spans="1:17" x14ac:dyDescent="0.25">
      <c r="A196" t="s">
        <v>0</v>
      </c>
      <c r="C196" s="1">
        <f t="shared" si="35"/>
        <v>2</v>
      </c>
      <c r="E196">
        <f t="shared" si="36"/>
        <v>0</v>
      </c>
      <c r="F196">
        <f t="shared" si="37"/>
        <v>4</v>
      </c>
      <c r="G196">
        <f t="shared" si="38"/>
        <v>3</v>
      </c>
      <c r="I196">
        <f t="shared" si="39"/>
        <v>2</v>
      </c>
      <c r="J196">
        <f t="shared" si="40"/>
        <v>3</v>
      </c>
      <c r="K196">
        <f t="shared" si="41"/>
        <v>3</v>
      </c>
      <c r="M196">
        <f>IF(AND(MAX(E196,I196)=3,SUM($M$1:M195)=0),IF(E196&gt;I196,1,2),0)</f>
        <v>0</v>
      </c>
      <c r="N196">
        <f t="shared" si="33"/>
        <v>3</v>
      </c>
      <c r="O196">
        <f t="shared" si="42"/>
        <v>3</v>
      </c>
      <c r="P196">
        <f t="shared" si="43"/>
        <v>26</v>
      </c>
      <c r="Q196">
        <f t="shared" si="34"/>
        <v>0</v>
      </c>
    </row>
    <row r="197" spans="1:17" x14ac:dyDescent="0.25">
      <c r="A197" t="s">
        <v>1</v>
      </c>
      <c r="C197" s="1">
        <f t="shared" si="35"/>
        <v>2</v>
      </c>
      <c r="E197">
        <f t="shared" si="36"/>
        <v>0</v>
      </c>
      <c r="F197">
        <f t="shared" si="37"/>
        <v>4</v>
      </c>
      <c r="G197">
        <f t="shared" si="38"/>
        <v>4</v>
      </c>
      <c r="I197">
        <f t="shared" si="39"/>
        <v>2</v>
      </c>
      <c r="J197">
        <f t="shared" si="40"/>
        <v>3</v>
      </c>
      <c r="K197">
        <f t="shared" si="41"/>
        <v>3</v>
      </c>
      <c r="M197">
        <f>IF(AND(MAX(E197,I197)=3,SUM($M$1:M196)=0),IF(E197&gt;I197,1,2),0)</f>
        <v>0</v>
      </c>
      <c r="N197">
        <f t="shared" si="33"/>
        <v>3</v>
      </c>
      <c r="O197">
        <f t="shared" si="42"/>
        <v>3</v>
      </c>
      <c r="P197">
        <f t="shared" si="43"/>
        <v>26</v>
      </c>
      <c r="Q197">
        <f t="shared" si="34"/>
        <v>0</v>
      </c>
    </row>
    <row r="198" spans="1:17" x14ac:dyDescent="0.25">
      <c r="A198" t="s">
        <v>0</v>
      </c>
      <c r="C198" s="1">
        <f t="shared" si="35"/>
        <v>2</v>
      </c>
      <c r="E198">
        <f t="shared" si="36"/>
        <v>0</v>
      </c>
      <c r="F198">
        <f t="shared" si="37"/>
        <v>4</v>
      </c>
      <c r="G198">
        <f t="shared" si="38"/>
        <v>4</v>
      </c>
      <c r="I198">
        <f t="shared" si="39"/>
        <v>2</v>
      </c>
      <c r="J198">
        <f t="shared" si="40"/>
        <v>3</v>
      </c>
      <c r="K198">
        <f t="shared" si="41"/>
        <v>4</v>
      </c>
      <c r="M198">
        <f>IF(AND(MAX(E198,I198)=3,SUM($M$1:M197)=0),IF(E198&gt;I198,1,2),0)</f>
        <v>0</v>
      </c>
      <c r="N198">
        <f t="shared" si="33"/>
        <v>3</v>
      </c>
      <c r="O198">
        <f t="shared" si="42"/>
        <v>3</v>
      </c>
      <c r="P198">
        <f t="shared" si="43"/>
        <v>26</v>
      </c>
      <c r="Q198">
        <f t="shared" si="34"/>
        <v>0</v>
      </c>
    </row>
    <row r="199" spans="1:17" x14ac:dyDescent="0.25">
      <c r="A199" t="s">
        <v>1</v>
      </c>
      <c r="C199" s="1">
        <f t="shared" si="35"/>
        <v>2</v>
      </c>
      <c r="E199">
        <f t="shared" si="36"/>
        <v>0</v>
      </c>
      <c r="F199">
        <f t="shared" si="37"/>
        <v>4</v>
      </c>
      <c r="G199">
        <f t="shared" si="38"/>
        <v>5</v>
      </c>
      <c r="I199">
        <f t="shared" si="39"/>
        <v>2</v>
      </c>
      <c r="J199">
        <f t="shared" si="40"/>
        <v>3</v>
      </c>
      <c r="K199">
        <f t="shared" si="41"/>
        <v>4</v>
      </c>
      <c r="M199">
        <f>IF(AND(MAX(E199,I199)=3,SUM($M$1:M198)=0),IF(E199&gt;I199,1,2),0)</f>
        <v>0</v>
      </c>
      <c r="N199">
        <f t="shared" si="33"/>
        <v>3</v>
      </c>
      <c r="O199">
        <f t="shared" si="42"/>
        <v>3</v>
      </c>
      <c r="P199">
        <f t="shared" si="43"/>
        <v>26</v>
      </c>
      <c r="Q199">
        <f t="shared" si="34"/>
        <v>0</v>
      </c>
    </row>
    <row r="200" spans="1:17" x14ac:dyDescent="0.25">
      <c r="A200" t="s">
        <v>1</v>
      </c>
      <c r="C200" s="1">
        <f t="shared" si="35"/>
        <v>2</v>
      </c>
      <c r="E200">
        <f t="shared" si="36"/>
        <v>0</v>
      </c>
      <c r="F200">
        <f t="shared" si="37"/>
        <v>5</v>
      </c>
      <c r="G200">
        <f t="shared" si="38"/>
        <v>0</v>
      </c>
      <c r="I200">
        <f t="shared" si="39"/>
        <v>2</v>
      </c>
      <c r="J200">
        <f t="shared" si="40"/>
        <v>3</v>
      </c>
      <c r="K200">
        <f t="shared" si="41"/>
        <v>0</v>
      </c>
      <c r="M200">
        <f>IF(AND(MAX(E200,I200)=3,SUM($M$1:M199)=0),IF(E200&gt;I200,1,2),0)</f>
        <v>0</v>
      </c>
      <c r="N200">
        <f t="shared" si="33"/>
        <v>3</v>
      </c>
      <c r="O200">
        <f t="shared" si="42"/>
        <v>3</v>
      </c>
      <c r="P200">
        <f t="shared" si="43"/>
        <v>26</v>
      </c>
      <c r="Q200">
        <f t="shared" si="34"/>
        <v>0</v>
      </c>
    </row>
    <row r="201" spans="1:17" x14ac:dyDescent="0.25">
      <c r="A201" t="s">
        <v>0</v>
      </c>
      <c r="C201" s="1">
        <f t="shared" si="35"/>
        <v>1</v>
      </c>
      <c r="E201">
        <f t="shared" si="36"/>
        <v>0</v>
      </c>
      <c r="F201">
        <f t="shared" si="37"/>
        <v>5</v>
      </c>
      <c r="G201">
        <f t="shared" si="38"/>
        <v>1</v>
      </c>
      <c r="I201">
        <f t="shared" si="39"/>
        <v>2</v>
      </c>
      <c r="J201">
        <f t="shared" si="40"/>
        <v>3</v>
      </c>
      <c r="K201">
        <f t="shared" si="41"/>
        <v>0</v>
      </c>
      <c r="M201">
        <f>IF(AND(MAX(E201,I201)=3,SUM($M$1:M200)=0),IF(E201&gt;I201,1,2),0)</f>
        <v>0</v>
      </c>
      <c r="N201">
        <f t="shared" si="33"/>
        <v>3</v>
      </c>
      <c r="O201">
        <f t="shared" si="42"/>
        <v>3</v>
      </c>
      <c r="P201">
        <f t="shared" si="43"/>
        <v>27</v>
      </c>
      <c r="Q201">
        <f t="shared" si="34"/>
        <v>0</v>
      </c>
    </row>
    <row r="202" spans="1:17" x14ac:dyDescent="0.25">
      <c r="A202" t="s">
        <v>0</v>
      </c>
      <c r="C202" s="1">
        <f t="shared" si="35"/>
        <v>1</v>
      </c>
      <c r="E202">
        <f t="shared" si="36"/>
        <v>0</v>
      </c>
      <c r="F202">
        <f t="shared" si="37"/>
        <v>5</v>
      </c>
      <c r="G202">
        <f t="shared" si="38"/>
        <v>2</v>
      </c>
      <c r="I202">
        <f t="shared" si="39"/>
        <v>2</v>
      </c>
      <c r="J202">
        <f t="shared" si="40"/>
        <v>3</v>
      </c>
      <c r="K202">
        <f t="shared" si="41"/>
        <v>0</v>
      </c>
      <c r="M202">
        <f>IF(AND(MAX(E202,I202)=3,SUM($M$1:M201)=0),IF(E202&gt;I202,1,2),0)</f>
        <v>0</v>
      </c>
      <c r="N202">
        <f t="shared" si="33"/>
        <v>3</v>
      </c>
      <c r="O202">
        <f t="shared" si="42"/>
        <v>3</v>
      </c>
      <c r="P202">
        <f t="shared" si="43"/>
        <v>27</v>
      </c>
      <c r="Q202">
        <f t="shared" si="34"/>
        <v>0</v>
      </c>
    </row>
    <row r="203" spans="1:17" x14ac:dyDescent="0.25">
      <c r="A203" t="s">
        <v>1</v>
      </c>
      <c r="C203" s="1">
        <f t="shared" si="35"/>
        <v>1</v>
      </c>
      <c r="E203">
        <f t="shared" si="36"/>
        <v>0</v>
      </c>
      <c r="F203">
        <f t="shared" si="37"/>
        <v>5</v>
      </c>
      <c r="G203">
        <f t="shared" si="38"/>
        <v>2</v>
      </c>
      <c r="I203">
        <f t="shared" si="39"/>
        <v>2</v>
      </c>
      <c r="J203">
        <f t="shared" si="40"/>
        <v>3</v>
      </c>
      <c r="K203">
        <f t="shared" si="41"/>
        <v>1</v>
      </c>
      <c r="M203">
        <f>IF(AND(MAX(E203,I203)=3,SUM($M$1:M202)=0),IF(E203&gt;I203,1,2),0)</f>
        <v>0</v>
      </c>
      <c r="N203">
        <f t="shared" si="33"/>
        <v>3</v>
      </c>
      <c r="O203">
        <f t="shared" si="42"/>
        <v>3</v>
      </c>
      <c r="P203">
        <f t="shared" si="43"/>
        <v>27</v>
      </c>
      <c r="Q203">
        <f t="shared" si="34"/>
        <v>0</v>
      </c>
    </row>
    <row r="204" spans="1:17" x14ac:dyDescent="0.25">
      <c r="A204" t="s">
        <v>0</v>
      </c>
      <c r="C204" s="1">
        <f t="shared" si="35"/>
        <v>1</v>
      </c>
      <c r="E204">
        <f t="shared" si="36"/>
        <v>0</v>
      </c>
      <c r="F204">
        <f t="shared" si="37"/>
        <v>5</v>
      </c>
      <c r="G204">
        <f t="shared" si="38"/>
        <v>3</v>
      </c>
      <c r="I204">
        <f t="shared" si="39"/>
        <v>2</v>
      </c>
      <c r="J204">
        <f t="shared" si="40"/>
        <v>3</v>
      </c>
      <c r="K204">
        <f t="shared" si="41"/>
        <v>1</v>
      </c>
      <c r="M204">
        <f>IF(AND(MAX(E204,I204)=3,SUM($M$1:M203)=0),IF(E204&gt;I204,1,2),0)</f>
        <v>0</v>
      </c>
      <c r="N204">
        <f t="shared" si="33"/>
        <v>3</v>
      </c>
      <c r="O204">
        <f t="shared" si="42"/>
        <v>3</v>
      </c>
      <c r="P204">
        <f t="shared" si="43"/>
        <v>27</v>
      </c>
      <c r="Q204">
        <f t="shared" si="34"/>
        <v>0</v>
      </c>
    </row>
    <row r="205" spans="1:17" x14ac:dyDescent="0.25">
      <c r="A205" t="s">
        <v>0</v>
      </c>
      <c r="C205" s="1">
        <f t="shared" si="35"/>
        <v>1</v>
      </c>
      <c r="E205">
        <f t="shared" si="36"/>
        <v>1</v>
      </c>
      <c r="F205">
        <f t="shared" si="37"/>
        <v>0</v>
      </c>
      <c r="G205">
        <f t="shared" si="38"/>
        <v>0</v>
      </c>
      <c r="I205">
        <f t="shared" si="39"/>
        <v>2</v>
      </c>
      <c r="J205">
        <f t="shared" si="40"/>
        <v>0</v>
      </c>
      <c r="K205">
        <f t="shared" si="41"/>
        <v>0</v>
      </c>
      <c r="M205">
        <f>IF(AND(MAX(E205,I205)=3,SUM($M$1:M204)=0),IF(E205&gt;I205,1,2),0)</f>
        <v>0</v>
      </c>
      <c r="N205">
        <f t="shared" si="33"/>
        <v>4</v>
      </c>
      <c r="O205">
        <f t="shared" si="42"/>
        <v>4</v>
      </c>
      <c r="P205">
        <f t="shared" si="43"/>
        <v>27</v>
      </c>
      <c r="Q205">
        <f t="shared" si="34"/>
        <v>0</v>
      </c>
    </row>
    <row r="206" spans="1:17" x14ac:dyDescent="0.25">
      <c r="A206" t="s">
        <v>0</v>
      </c>
      <c r="C206" s="1">
        <f t="shared" si="35"/>
        <v>2</v>
      </c>
      <c r="E206">
        <f t="shared" si="36"/>
        <v>1</v>
      </c>
      <c r="F206">
        <f t="shared" si="37"/>
        <v>0</v>
      </c>
      <c r="G206">
        <f t="shared" si="38"/>
        <v>0</v>
      </c>
      <c r="I206">
        <f t="shared" si="39"/>
        <v>2</v>
      </c>
      <c r="J206">
        <f t="shared" si="40"/>
        <v>0</v>
      </c>
      <c r="K206">
        <f t="shared" si="41"/>
        <v>1</v>
      </c>
      <c r="M206">
        <f>IF(AND(MAX(E206,I206)=3,SUM($M$1:M205)=0),IF(E206&gt;I206,1,2),0)</f>
        <v>0</v>
      </c>
      <c r="N206">
        <f t="shared" si="33"/>
        <v>4</v>
      </c>
      <c r="O206">
        <f t="shared" si="42"/>
        <v>4</v>
      </c>
      <c r="P206">
        <f t="shared" si="43"/>
        <v>28</v>
      </c>
      <c r="Q206">
        <f t="shared" si="34"/>
        <v>0</v>
      </c>
    </row>
    <row r="207" spans="1:17" x14ac:dyDescent="0.25">
      <c r="A207" t="s">
        <v>0</v>
      </c>
      <c r="C207" s="1">
        <f t="shared" si="35"/>
        <v>2</v>
      </c>
      <c r="E207">
        <f t="shared" si="36"/>
        <v>1</v>
      </c>
      <c r="F207">
        <f t="shared" si="37"/>
        <v>0</v>
      </c>
      <c r="G207">
        <f t="shared" si="38"/>
        <v>0</v>
      </c>
      <c r="I207">
        <f t="shared" si="39"/>
        <v>2</v>
      </c>
      <c r="J207">
        <f t="shared" si="40"/>
        <v>0</v>
      </c>
      <c r="K207">
        <f t="shared" si="41"/>
        <v>2</v>
      </c>
      <c r="M207">
        <f>IF(AND(MAX(E207,I207)=3,SUM($M$1:M206)=0),IF(E207&gt;I207,1,2),0)</f>
        <v>0</v>
      </c>
      <c r="N207">
        <f t="shared" si="33"/>
        <v>4</v>
      </c>
      <c r="O207">
        <f t="shared" si="42"/>
        <v>4</v>
      </c>
      <c r="P207">
        <f t="shared" si="43"/>
        <v>28</v>
      </c>
      <c r="Q207">
        <f t="shared" si="34"/>
        <v>0</v>
      </c>
    </row>
    <row r="208" spans="1:17" x14ac:dyDescent="0.25">
      <c r="A208" t="s">
        <v>1</v>
      </c>
      <c r="C208" s="1">
        <f t="shared" si="35"/>
        <v>2</v>
      </c>
      <c r="E208">
        <f t="shared" si="36"/>
        <v>1</v>
      </c>
      <c r="F208">
        <f t="shared" si="37"/>
        <v>0</v>
      </c>
      <c r="G208">
        <f t="shared" si="38"/>
        <v>1</v>
      </c>
      <c r="I208">
        <f t="shared" si="39"/>
        <v>2</v>
      </c>
      <c r="J208">
        <f t="shared" si="40"/>
        <v>0</v>
      </c>
      <c r="K208">
        <f t="shared" si="41"/>
        <v>2</v>
      </c>
      <c r="M208">
        <f>IF(AND(MAX(E208,I208)=3,SUM($M$1:M207)=0),IF(E208&gt;I208,1,2),0)</f>
        <v>0</v>
      </c>
      <c r="N208">
        <f t="shared" si="33"/>
        <v>4</v>
      </c>
      <c r="O208">
        <f t="shared" si="42"/>
        <v>4</v>
      </c>
      <c r="P208">
        <f t="shared" si="43"/>
        <v>28</v>
      </c>
      <c r="Q208">
        <f t="shared" si="34"/>
        <v>0</v>
      </c>
    </row>
    <row r="209" spans="1:17" x14ac:dyDescent="0.25">
      <c r="A209" t="s">
        <v>1</v>
      </c>
      <c r="C209" s="1">
        <f t="shared" si="35"/>
        <v>2</v>
      </c>
      <c r="E209">
        <f t="shared" si="36"/>
        <v>1</v>
      </c>
      <c r="F209">
        <f t="shared" si="37"/>
        <v>0</v>
      </c>
      <c r="G209">
        <f t="shared" si="38"/>
        <v>2</v>
      </c>
      <c r="I209">
        <f t="shared" si="39"/>
        <v>2</v>
      </c>
      <c r="J209">
        <f t="shared" si="40"/>
        <v>0</v>
      </c>
      <c r="K209">
        <f t="shared" si="41"/>
        <v>2</v>
      </c>
      <c r="M209">
        <f>IF(AND(MAX(E209,I209)=3,SUM($M$1:M208)=0),IF(E209&gt;I209,1,2),0)</f>
        <v>0</v>
      </c>
      <c r="N209">
        <f t="shared" si="33"/>
        <v>4</v>
      </c>
      <c r="O209">
        <f t="shared" si="42"/>
        <v>4</v>
      </c>
      <c r="P209">
        <f t="shared" si="43"/>
        <v>28</v>
      </c>
      <c r="Q209">
        <f t="shared" si="34"/>
        <v>0</v>
      </c>
    </row>
    <row r="210" spans="1:17" x14ac:dyDescent="0.25">
      <c r="A210" t="s">
        <v>1</v>
      </c>
      <c r="C210" s="1">
        <f t="shared" si="35"/>
        <v>2</v>
      </c>
      <c r="E210">
        <f t="shared" si="36"/>
        <v>1</v>
      </c>
      <c r="F210">
        <f t="shared" si="37"/>
        <v>0</v>
      </c>
      <c r="G210">
        <f t="shared" si="38"/>
        <v>3</v>
      </c>
      <c r="I210">
        <f t="shared" si="39"/>
        <v>2</v>
      </c>
      <c r="J210">
        <f t="shared" si="40"/>
        <v>0</v>
      </c>
      <c r="K210">
        <f t="shared" si="41"/>
        <v>2</v>
      </c>
      <c r="M210">
        <f>IF(AND(MAX(E210,I210)=3,SUM($M$1:M209)=0),IF(E210&gt;I210,1,2),0)</f>
        <v>0</v>
      </c>
      <c r="N210">
        <f t="shared" si="33"/>
        <v>4</v>
      </c>
      <c r="O210">
        <f t="shared" si="42"/>
        <v>4</v>
      </c>
      <c r="P210">
        <f t="shared" si="43"/>
        <v>28</v>
      </c>
      <c r="Q210">
        <f t="shared" si="34"/>
        <v>0</v>
      </c>
    </row>
    <row r="211" spans="1:17" x14ac:dyDescent="0.25">
      <c r="A211" t="s">
        <v>0</v>
      </c>
      <c r="C211" s="1">
        <f t="shared" si="35"/>
        <v>2</v>
      </c>
      <c r="E211">
        <f t="shared" si="36"/>
        <v>1</v>
      </c>
      <c r="F211">
        <f t="shared" si="37"/>
        <v>0</v>
      </c>
      <c r="G211">
        <f t="shared" si="38"/>
        <v>3</v>
      </c>
      <c r="I211">
        <f t="shared" si="39"/>
        <v>2</v>
      </c>
      <c r="J211">
        <f t="shared" si="40"/>
        <v>0</v>
      </c>
      <c r="K211">
        <f t="shared" si="41"/>
        <v>3</v>
      </c>
      <c r="M211">
        <f>IF(AND(MAX(E211,I211)=3,SUM($M$1:M210)=0),IF(E211&gt;I211,1,2),0)</f>
        <v>0</v>
      </c>
      <c r="N211">
        <f t="shared" si="33"/>
        <v>4</v>
      </c>
      <c r="O211">
        <f t="shared" si="42"/>
        <v>4</v>
      </c>
      <c r="P211">
        <f t="shared" si="43"/>
        <v>28</v>
      </c>
      <c r="Q211">
        <f t="shared" si="34"/>
        <v>0</v>
      </c>
    </row>
    <row r="212" spans="1:17" x14ac:dyDescent="0.25">
      <c r="A212" t="s">
        <v>1</v>
      </c>
      <c r="C212" s="1">
        <f t="shared" si="35"/>
        <v>2</v>
      </c>
      <c r="E212">
        <f t="shared" si="36"/>
        <v>1</v>
      </c>
      <c r="F212">
        <f t="shared" si="37"/>
        <v>0</v>
      </c>
      <c r="G212">
        <f t="shared" si="38"/>
        <v>4</v>
      </c>
      <c r="I212">
        <f t="shared" si="39"/>
        <v>2</v>
      </c>
      <c r="J212">
        <f t="shared" si="40"/>
        <v>0</v>
      </c>
      <c r="K212">
        <f t="shared" si="41"/>
        <v>3</v>
      </c>
      <c r="M212">
        <f>IF(AND(MAX(E212,I212)=3,SUM($M$1:M211)=0),IF(E212&gt;I212,1,2),0)</f>
        <v>0</v>
      </c>
      <c r="N212">
        <f t="shared" si="33"/>
        <v>4</v>
      </c>
      <c r="O212">
        <f t="shared" si="42"/>
        <v>4</v>
      </c>
      <c r="P212">
        <f t="shared" si="43"/>
        <v>28</v>
      </c>
      <c r="Q212">
        <f t="shared" si="34"/>
        <v>0</v>
      </c>
    </row>
    <row r="213" spans="1:17" x14ac:dyDescent="0.25">
      <c r="A213" t="s">
        <v>0</v>
      </c>
      <c r="C213" s="1">
        <f t="shared" si="35"/>
        <v>2</v>
      </c>
      <c r="E213">
        <f t="shared" si="36"/>
        <v>1</v>
      </c>
      <c r="F213">
        <f t="shared" si="37"/>
        <v>0</v>
      </c>
      <c r="G213">
        <f t="shared" si="38"/>
        <v>4</v>
      </c>
      <c r="I213">
        <f t="shared" si="39"/>
        <v>2</v>
      </c>
      <c r="J213">
        <f t="shared" si="40"/>
        <v>0</v>
      </c>
      <c r="K213">
        <f t="shared" si="41"/>
        <v>4</v>
      </c>
      <c r="M213">
        <f>IF(AND(MAX(E213,I213)=3,SUM($M$1:M212)=0),IF(E213&gt;I213,1,2),0)</f>
        <v>0</v>
      </c>
      <c r="N213">
        <f t="shared" si="33"/>
        <v>4</v>
      </c>
      <c r="O213">
        <f t="shared" si="42"/>
        <v>4</v>
      </c>
      <c r="P213">
        <f t="shared" si="43"/>
        <v>28</v>
      </c>
      <c r="Q213">
        <f t="shared" si="34"/>
        <v>0</v>
      </c>
    </row>
    <row r="214" spans="1:17" x14ac:dyDescent="0.25">
      <c r="A214" t="s">
        <v>1</v>
      </c>
      <c r="C214" s="1">
        <f t="shared" si="35"/>
        <v>2</v>
      </c>
      <c r="E214">
        <f t="shared" si="36"/>
        <v>1</v>
      </c>
      <c r="F214">
        <f t="shared" si="37"/>
        <v>0</v>
      </c>
      <c r="G214">
        <f t="shared" si="38"/>
        <v>5</v>
      </c>
      <c r="I214">
        <f t="shared" si="39"/>
        <v>2</v>
      </c>
      <c r="J214">
        <f t="shared" si="40"/>
        <v>0</v>
      </c>
      <c r="K214">
        <f t="shared" si="41"/>
        <v>4</v>
      </c>
      <c r="M214">
        <f>IF(AND(MAX(E214,I214)=3,SUM($M$1:M213)=0),IF(E214&gt;I214,1,2),0)</f>
        <v>0</v>
      </c>
      <c r="N214">
        <f t="shared" si="33"/>
        <v>4</v>
      </c>
      <c r="O214">
        <f t="shared" si="42"/>
        <v>4</v>
      </c>
      <c r="P214">
        <f t="shared" si="43"/>
        <v>28</v>
      </c>
      <c r="Q214">
        <f t="shared" si="34"/>
        <v>0</v>
      </c>
    </row>
    <row r="215" spans="1:17" x14ac:dyDescent="0.25">
      <c r="A215" t="s">
        <v>1</v>
      </c>
      <c r="C215" s="1">
        <f t="shared" si="35"/>
        <v>2</v>
      </c>
      <c r="E215">
        <f t="shared" si="36"/>
        <v>1</v>
      </c>
      <c r="F215">
        <f t="shared" si="37"/>
        <v>1</v>
      </c>
      <c r="G215">
        <f t="shared" si="38"/>
        <v>0</v>
      </c>
      <c r="I215">
        <f t="shared" si="39"/>
        <v>2</v>
      </c>
      <c r="J215">
        <f t="shared" si="40"/>
        <v>0</v>
      </c>
      <c r="K215">
        <f t="shared" si="41"/>
        <v>0</v>
      </c>
      <c r="M215">
        <f>IF(AND(MAX(E215,I215)=3,SUM($M$1:M214)=0),IF(E215&gt;I215,1,2),0)</f>
        <v>0</v>
      </c>
      <c r="N215">
        <f t="shared" si="33"/>
        <v>4</v>
      </c>
      <c r="O215">
        <f t="shared" si="42"/>
        <v>4</v>
      </c>
      <c r="P215">
        <f t="shared" si="43"/>
        <v>28</v>
      </c>
      <c r="Q215">
        <f t="shared" si="34"/>
        <v>0</v>
      </c>
    </row>
    <row r="216" spans="1:17" x14ac:dyDescent="0.25">
      <c r="A216" t="s">
        <v>1</v>
      </c>
      <c r="C216" s="1">
        <f t="shared" si="35"/>
        <v>1</v>
      </c>
      <c r="E216">
        <f t="shared" si="36"/>
        <v>1</v>
      </c>
      <c r="F216">
        <f t="shared" si="37"/>
        <v>1</v>
      </c>
      <c r="G216">
        <f t="shared" si="38"/>
        <v>0</v>
      </c>
      <c r="I216">
        <f t="shared" si="39"/>
        <v>2</v>
      </c>
      <c r="J216">
        <f t="shared" si="40"/>
        <v>0</v>
      </c>
      <c r="K216">
        <f t="shared" si="41"/>
        <v>1</v>
      </c>
      <c r="M216">
        <f>IF(AND(MAX(E216,I216)=3,SUM($M$1:M215)=0),IF(E216&gt;I216,1,2),0)</f>
        <v>0</v>
      </c>
      <c r="N216">
        <f t="shared" si="33"/>
        <v>4</v>
      </c>
      <c r="O216">
        <f t="shared" si="42"/>
        <v>4</v>
      </c>
      <c r="P216">
        <f t="shared" si="43"/>
        <v>29</v>
      </c>
      <c r="Q216">
        <f t="shared" si="34"/>
        <v>0</v>
      </c>
    </row>
    <row r="217" spans="1:17" x14ac:dyDescent="0.25">
      <c r="A217" t="s">
        <v>1</v>
      </c>
      <c r="C217" s="1">
        <f t="shared" si="35"/>
        <v>1</v>
      </c>
      <c r="E217">
        <f t="shared" si="36"/>
        <v>1</v>
      </c>
      <c r="F217">
        <f t="shared" si="37"/>
        <v>1</v>
      </c>
      <c r="G217">
        <f t="shared" si="38"/>
        <v>0</v>
      </c>
      <c r="I217">
        <f t="shared" si="39"/>
        <v>2</v>
      </c>
      <c r="J217">
        <f t="shared" si="40"/>
        <v>0</v>
      </c>
      <c r="K217">
        <f t="shared" si="41"/>
        <v>2</v>
      </c>
      <c r="M217">
        <f>IF(AND(MAX(E217,I217)=3,SUM($M$1:M216)=0),IF(E217&gt;I217,1,2),0)</f>
        <v>0</v>
      </c>
      <c r="N217">
        <f t="shared" si="33"/>
        <v>4</v>
      </c>
      <c r="O217">
        <f t="shared" si="42"/>
        <v>4</v>
      </c>
      <c r="P217">
        <f t="shared" si="43"/>
        <v>29</v>
      </c>
      <c r="Q217">
        <f t="shared" si="34"/>
        <v>0</v>
      </c>
    </row>
    <row r="218" spans="1:17" x14ac:dyDescent="0.25">
      <c r="A218" t="s">
        <v>1</v>
      </c>
      <c r="C218" s="1">
        <f t="shared" si="35"/>
        <v>1</v>
      </c>
      <c r="E218">
        <f t="shared" si="36"/>
        <v>1</v>
      </c>
      <c r="F218">
        <f t="shared" si="37"/>
        <v>1</v>
      </c>
      <c r="G218">
        <f t="shared" si="38"/>
        <v>0</v>
      </c>
      <c r="I218">
        <f t="shared" si="39"/>
        <v>2</v>
      </c>
      <c r="J218">
        <f t="shared" si="40"/>
        <v>0</v>
      </c>
      <c r="K218">
        <f t="shared" si="41"/>
        <v>3</v>
      </c>
      <c r="M218">
        <f>IF(AND(MAX(E218,I218)=3,SUM($M$1:M217)=0),IF(E218&gt;I218,1,2),0)</f>
        <v>0</v>
      </c>
      <c r="N218">
        <f t="shared" si="33"/>
        <v>4</v>
      </c>
      <c r="O218">
        <f t="shared" si="42"/>
        <v>4</v>
      </c>
      <c r="P218">
        <f t="shared" si="43"/>
        <v>29</v>
      </c>
      <c r="Q218">
        <f t="shared" si="34"/>
        <v>0</v>
      </c>
    </row>
    <row r="219" spans="1:17" x14ac:dyDescent="0.25">
      <c r="A219" t="s">
        <v>0</v>
      </c>
      <c r="C219" s="1">
        <f t="shared" si="35"/>
        <v>1</v>
      </c>
      <c r="E219">
        <f t="shared" si="36"/>
        <v>1</v>
      </c>
      <c r="F219">
        <f t="shared" si="37"/>
        <v>1</v>
      </c>
      <c r="G219">
        <f t="shared" si="38"/>
        <v>1</v>
      </c>
      <c r="I219">
        <f t="shared" si="39"/>
        <v>2</v>
      </c>
      <c r="J219">
        <f t="shared" si="40"/>
        <v>0</v>
      </c>
      <c r="K219">
        <f t="shared" si="41"/>
        <v>3</v>
      </c>
      <c r="M219">
        <f>IF(AND(MAX(E219,I219)=3,SUM($M$1:M218)=0),IF(E219&gt;I219,1,2),0)</f>
        <v>0</v>
      </c>
      <c r="N219">
        <f t="shared" si="33"/>
        <v>4</v>
      </c>
      <c r="O219">
        <f t="shared" si="42"/>
        <v>4</v>
      </c>
      <c r="P219">
        <f t="shared" si="43"/>
        <v>29</v>
      </c>
      <c r="Q219">
        <f t="shared" si="34"/>
        <v>0</v>
      </c>
    </row>
    <row r="220" spans="1:17" x14ac:dyDescent="0.25">
      <c r="A220" t="s">
        <v>0</v>
      </c>
      <c r="C220" s="1">
        <f t="shared" si="35"/>
        <v>1</v>
      </c>
      <c r="E220">
        <f t="shared" si="36"/>
        <v>1</v>
      </c>
      <c r="F220">
        <f t="shared" si="37"/>
        <v>1</v>
      </c>
      <c r="G220">
        <f t="shared" si="38"/>
        <v>2</v>
      </c>
      <c r="I220">
        <f t="shared" si="39"/>
        <v>2</v>
      </c>
      <c r="J220">
        <f t="shared" si="40"/>
        <v>0</v>
      </c>
      <c r="K220">
        <f t="shared" si="41"/>
        <v>3</v>
      </c>
      <c r="M220">
        <f>IF(AND(MAX(E220,I220)=3,SUM($M$1:M219)=0),IF(E220&gt;I220,1,2),0)</f>
        <v>0</v>
      </c>
      <c r="N220">
        <f t="shared" si="33"/>
        <v>4</v>
      </c>
      <c r="O220">
        <f t="shared" si="42"/>
        <v>4</v>
      </c>
      <c r="P220">
        <f t="shared" si="43"/>
        <v>29</v>
      </c>
      <c r="Q220">
        <f t="shared" si="34"/>
        <v>0</v>
      </c>
    </row>
    <row r="221" spans="1:17" x14ac:dyDescent="0.25">
      <c r="A221" t="s">
        <v>1</v>
      </c>
      <c r="C221" s="1">
        <f t="shared" si="35"/>
        <v>1</v>
      </c>
      <c r="E221">
        <f t="shared" si="36"/>
        <v>1</v>
      </c>
      <c r="F221">
        <f t="shared" si="37"/>
        <v>1</v>
      </c>
      <c r="G221">
        <f t="shared" si="38"/>
        <v>0</v>
      </c>
      <c r="I221">
        <f t="shared" si="39"/>
        <v>2</v>
      </c>
      <c r="J221">
        <f t="shared" si="40"/>
        <v>1</v>
      </c>
      <c r="K221">
        <f t="shared" si="41"/>
        <v>0</v>
      </c>
      <c r="M221">
        <f>IF(AND(MAX(E221,I221)=3,SUM($M$1:M220)=0),IF(E221&gt;I221,1,2),0)</f>
        <v>0</v>
      </c>
      <c r="N221">
        <f t="shared" si="33"/>
        <v>4</v>
      </c>
      <c r="O221">
        <f t="shared" si="42"/>
        <v>4</v>
      </c>
      <c r="P221">
        <f t="shared" si="43"/>
        <v>29</v>
      </c>
      <c r="Q221">
        <f t="shared" si="34"/>
        <v>0</v>
      </c>
    </row>
    <row r="222" spans="1:17" x14ac:dyDescent="0.25">
      <c r="A222" t="s">
        <v>0</v>
      </c>
      <c r="C222" s="1">
        <f t="shared" si="35"/>
        <v>2</v>
      </c>
      <c r="E222">
        <f t="shared" si="36"/>
        <v>1</v>
      </c>
      <c r="F222">
        <f t="shared" si="37"/>
        <v>1</v>
      </c>
      <c r="G222">
        <f t="shared" si="38"/>
        <v>0</v>
      </c>
      <c r="I222">
        <f t="shared" si="39"/>
        <v>2</v>
      </c>
      <c r="J222">
        <f t="shared" si="40"/>
        <v>1</v>
      </c>
      <c r="K222">
        <f t="shared" si="41"/>
        <v>1</v>
      </c>
      <c r="M222">
        <f>IF(AND(MAX(E222,I222)=3,SUM($M$1:M221)=0),IF(E222&gt;I222,1,2),0)</f>
        <v>0</v>
      </c>
      <c r="N222">
        <f t="shared" si="33"/>
        <v>4</v>
      </c>
      <c r="O222">
        <f t="shared" si="42"/>
        <v>4</v>
      </c>
      <c r="P222">
        <f t="shared" si="43"/>
        <v>30</v>
      </c>
      <c r="Q222">
        <f t="shared" si="34"/>
        <v>0</v>
      </c>
    </row>
    <row r="223" spans="1:17" x14ac:dyDescent="0.25">
      <c r="A223" t="s">
        <v>1</v>
      </c>
      <c r="C223" s="1">
        <f t="shared" si="35"/>
        <v>2</v>
      </c>
      <c r="E223">
        <f t="shared" si="36"/>
        <v>1</v>
      </c>
      <c r="F223">
        <f t="shared" si="37"/>
        <v>1</v>
      </c>
      <c r="G223">
        <f t="shared" si="38"/>
        <v>1</v>
      </c>
      <c r="I223">
        <f t="shared" si="39"/>
        <v>2</v>
      </c>
      <c r="J223">
        <f t="shared" si="40"/>
        <v>1</v>
      </c>
      <c r="K223">
        <f t="shared" si="41"/>
        <v>1</v>
      </c>
      <c r="M223">
        <f>IF(AND(MAX(E223,I223)=3,SUM($M$1:M222)=0),IF(E223&gt;I223,1,2),0)</f>
        <v>0</v>
      </c>
      <c r="N223">
        <f t="shared" si="33"/>
        <v>4</v>
      </c>
      <c r="O223">
        <f t="shared" si="42"/>
        <v>4</v>
      </c>
      <c r="P223">
        <f t="shared" si="43"/>
        <v>30</v>
      </c>
      <c r="Q223">
        <f t="shared" si="34"/>
        <v>0</v>
      </c>
    </row>
    <row r="224" spans="1:17" x14ac:dyDescent="0.25">
      <c r="A224" t="s">
        <v>1</v>
      </c>
      <c r="C224" s="1">
        <f t="shared" si="35"/>
        <v>2</v>
      </c>
      <c r="E224">
        <f t="shared" si="36"/>
        <v>1</v>
      </c>
      <c r="F224">
        <f t="shared" si="37"/>
        <v>1</v>
      </c>
      <c r="G224">
        <f t="shared" si="38"/>
        <v>2</v>
      </c>
      <c r="I224">
        <f t="shared" si="39"/>
        <v>2</v>
      </c>
      <c r="J224">
        <f t="shared" si="40"/>
        <v>1</v>
      </c>
      <c r="K224">
        <f t="shared" si="41"/>
        <v>1</v>
      </c>
      <c r="M224">
        <f>IF(AND(MAX(E224,I224)=3,SUM($M$1:M223)=0),IF(E224&gt;I224,1,2),0)</f>
        <v>0</v>
      </c>
      <c r="N224">
        <f t="shared" si="33"/>
        <v>4</v>
      </c>
      <c r="O224">
        <f t="shared" si="42"/>
        <v>4</v>
      </c>
      <c r="P224">
        <f t="shared" si="43"/>
        <v>30</v>
      </c>
      <c r="Q224">
        <f t="shared" si="34"/>
        <v>0</v>
      </c>
    </row>
    <row r="225" spans="1:17" x14ac:dyDescent="0.25">
      <c r="A225" t="s">
        <v>0</v>
      </c>
      <c r="C225" s="1">
        <f t="shared" si="35"/>
        <v>2</v>
      </c>
      <c r="E225">
        <f t="shared" si="36"/>
        <v>1</v>
      </c>
      <c r="F225">
        <f t="shared" si="37"/>
        <v>1</v>
      </c>
      <c r="G225">
        <f t="shared" si="38"/>
        <v>2</v>
      </c>
      <c r="I225">
        <f t="shared" si="39"/>
        <v>2</v>
      </c>
      <c r="J225">
        <f t="shared" si="40"/>
        <v>1</v>
      </c>
      <c r="K225">
        <f t="shared" si="41"/>
        <v>2</v>
      </c>
      <c r="M225">
        <f>IF(AND(MAX(E225,I225)=3,SUM($M$1:M224)=0),IF(E225&gt;I225,1,2),0)</f>
        <v>0</v>
      </c>
      <c r="N225">
        <f t="shared" si="33"/>
        <v>4</v>
      </c>
      <c r="O225">
        <f t="shared" si="42"/>
        <v>4</v>
      </c>
      <c r="P225">
        <f t="shared" si="43"/>
        <v>30</v>
      </c>
      <c r="Q225">
        <f t="shared" si="34"/>
        <v>0</v>
      </c>
    </row>
    <row r="226" spans="1:17" x14ac:dyDescent="0.25">
      <c r="A226" t="s">
        <v>1</v>
      </c>
      <c r="C226" s="1">
        <f t="shared" si="35"/>
        <v>2</v>
      </c>
      <c r="E226">
        <f t="shared" si="36"/>
        <v>1</v>
      </c>
      <c r="F226">
        <f t="shared" si="37"/>
        <v>1</v>
      </c>
      <c r="G226">
        <f t="shared" si="38"/>
        <v>3</v>
      </c>
      <c r="I226">
        <f t="shared" si="39"/>
        <v>2</v>
      </c>
      <c r="J226">
        <f t="shared" si="40"/>
        <v>1</v>
      </c>
      <c r="K226">
        <f t="shared" si="41"/>
        <v>2</v>
      </c>
      <c r="M226">
        <f>IF(AND(MAX(E226,I226)=3,SUM($M$1:M225)=0),IF(E226&gt;I226,1,2),0)</f>
        <v>0</v>
      </c>
      <c r="N226">
        <f t="shared" si="33"/>
        <v>4</v>
      </c>
      <c r="O226">
        <f t="shared" si="42"/>
        <v>4</v>
      </c>
      <c r="P226">
        <f t="shared" si="43"/>
        <v>30</v>
      </c>
      <c r="Q226">
        <f t="shared" si="34"/>
        <v>0</v>
      </c>
    </row>
    <row r="227" spans="1:17" x14ac:dyDescent="0.25">
      <c r="A227" t="s">
        <v>1</v>
      </c>
      <c r="C227" s="1">
        <f t="shared" si="35"/>
        <v>2</v>
      </c>
      <c r="E227">
        <f t="shared" si="36"/>
        <v>1</v>
      </c>
      <c r="F227">
        <f t="shared" si="37"/>
        <v>2</v>
      </c>
      <c r="G227">
        <f t="shared" si="38"/>
        <v>0</v>
      </c>
      <c r="I227">
        <f t="shared" si="39"/>
        <v>2</v>
      </c>
      <c r="J227">
        <f t="shared" si="40"/>
        <v>1</v>
      </c>
      <c r="K227">
        <f t="shared" si="41"/>
        <v>0</v>
      </c>
      <c r="M227">
        <f>IF(AND(MAX(E227,I227)=3,SUM($M$1:M226)=0),IF(E227&gt;I227,1,2),0)</f>
        <v>0</v>
      </c>
      <c r="N227">
        <f t="shared" si="33"/>
        <v>4</v>
      </c>
      <c r="O227">
        <f t="shared" si="42"/>
        <v>4</v>
      </c>
      <c r="P227">
        <f t="shared" si="43"/>
        <v>30</v>
      </c>
      <c r="Q227">
        <f t="shared" si="34"/>
        <v>0</v>
      </c>
    </row>
    <row r="228" spans="1:17" x14ac:dyDescent="0.25">
      <c r="A228" t="s">
        <v>0</v>
      </c>
      <c r="C228" s="1">
        <f t="shared" si="35"/>
        <v>1</v>
      </c>
      <c r="E228">
        <f t="shared" si="36"/>
        <v>1</v>
      </c>
      <c r="F228">
        <f t="shared" si="37"/>
        <v>2</v>
      </c>
      <c r="G228">
        <f t="shared" si="38"/>
        <v>1</v>
      </c>
      <c r="I228">
        <f t="shared" si="39"/>
        <v>2</v>
      </c>
      <c r="J228">
        <f t="shared" si="40"/>
        <v>1</v>
      </c>
      <c r="K228">
        <f t="shared" si="41"/>
        <v>0</v>
      </c>
      <c r="M228">
        <f>IF(AND(MAX(E228,I228)=3,SUM($M$1:M227)=0),IF(E228&gt;I228,1,2),0)</f>
        <v>0</v>
      </c>
      <c r="N228">
        <f t="shared" si="33"/>
        <v>4</v>
      </c>
      <c r="O228">
        <f t="shared" si="42"/>
        <v>4</v>
      </c>
      <c r="P228">
        <f t="shared" si="43"/>
        <v>31</v>
      </c>
      <c r="Q228">
        <f t="shared" si="34"/>
        <v>0</v>
      </c>
    </row>
    <row r="229" spans="1:17" x14ac:dyDescent="0.25">
      <c r="A229" t="s">
        <v>0</v>
      </c>
      <c r="C229" s="1">
        <f t="shared" si="35"/>
        <v>1</v>
      </c>
      <c r="E229">
        <f t="shared" si="36"/>
        <v>1</v>
      </c>
      <c r="F229">
        <f t="shared" si="37"/>
        <v>2</v>
      </c>
      <c r="G229">
        <f t="shared" si="38"/>
        <v>2</v>
      </c>
      <c r="I229">
        <f t="shared" si="39"/>
        <v>2</v>
      </c>
      <c r="J229">
        <f t="shared" si="40"/>
        <v>1</v>
      </c>
      <c r="K229">
        <f t="shared" si="41"/>
        <v>0</v>
      </c>
      <c r="M229">
        <f>IF(AND(MAX(E229,I229)=3,SUM($M$1:M228)=0),IF(E229&gt;I229,1,2),0)</f>
        <v>0</v>
      </c>
      <c r="N229">
        <f t="shared" si="33"/>
        <v>4</v>
      </c>
      <c r="O229">
        <f t="shared" si="42"/>
        <v>4</v>
      </c>
      <c r="P229">
        <f t="shared" si="43"/>
        <v>31</v>
      </c>
      <c r="Q229">
        <f t="shared" si="34"/>
        <v>0</v>
      </c>
    </row>
    <row r="230" spans="1:17" x14ac:dyDescent="0.25">
      <c r="A230" t="s">
        <v>1</v>
      </c>
      <c r="C230" s="1">
        <f t="shared" si="35"/>
        <v>1</v>
      </c>
      <c r="E230">
        <f t="shared" si="36"/>
        <v>1</v>
      </c>
      <c r="F230">
        <f t="shared" si="37"/>
        <v>2</v>
      </c>
      <c r="G230">
        <f t="shared" si="38"/>
        <v>2</v>
      </c>
      <c r="I230">
        <f t="shared" si="39"/>
        <v>2</v>
      </c>
      <c r="J230">
        <f t="shared" si="40"/>
        <v>1</v>
      </c>
      <c r="K230">
        <f t="shared" si="41"/>
        <v>1</v>
      </c>
      <c r="M230">
        <f>IF(AND(MAX(E230,I230)=3,SUM($M$1:M229)=0),IF(E230&gt;I230,1,2),0)</f>
        <v>0</v>
      </c>
      <c r="N230">
        <f t="shared" si="33"/>
        <v>4</v>
      </c>
      <c r="O230">
        <f t="shared" si="42"/>
        <v>4</v>
      </c>
      <c r="P230">
        <f t="shared" si="43"/>
        <v>31</v>
      </c>
      <c r="Q230">
        <f t="shared" si="34"/>
        <v>0</v>
      </c>
    </row>
    <row r="231" spans="1:17" x14ac:dyDescent="0.25">
      <c r="A231" t="s">
        <v>0</v>
      </c>
      <c r="C231" s="1">
        <f t="shared" si="35"/>
        <v>1</v>
      </c>
      <c r="E231">
        <f t="shared" si="36"/>
        <v>1</v>
      </c>
      <c r="F231">
        <f t="shared" si="37"/>
        <v>2</v>
      </c>
      <c r="G231">
        <f t="shared" si="38"/>
        <v>3</v>
      </c>
      <c r="I231">
        <f t="shared" si="39"/>
        <v>2</v>
      </c>
      <c r="J231">
        <f t="shared" si="40"/>
        <v>1</v>
      </c>
      <c r="K231">
        <f t="shared" si="41"/>
        <v>1</v>
      </c>
      <c r="M231">
        <f>IF(AND(MAX(E231,I231)=3,SUM($M$1:M230)=0),IF(E231&gt;I231,1,2),0)</f>
        <v>0</v>
      </c>
      <c r="N231">
        <f t="shared" si="33"/>
        <v>4</v>
      </c>
      <c r="O231">
        <f t="shared" si="42"/>
        <v>4</v>
      </c>
      <c r="P231">
        <f t="shared" si="43"/>
        <v>31</v>
      </c>
      <c r="Q231">
        <f t="shared" si="34"/>
        <v>0</v>
      </c>
    </row>
    <row r="232" spans="1:17" x14ac:dyDescent="0.25">
      <c r="A232" t="s">
        <v>0</v>
      </c>
      <c r="C232" s="1">
        <f t="shared" si="35"/>
        <v>1</v>
      </c>
      <c r="E232">
        <f t="shared" si="36"/>
        <v>1</v>
      </c>
      <c r="F232">
        <f t="shared" si="37"/>
        <v>3</v>
      </c>
      <c r="G232">
        <f t="shared" si="38"/>
        <v>0</v>
      </c>
      <c r="I232">
        <f t="shared" si="39"/>
        <v>2</v>
      </c>
      <c r="J232">
        <f t="shared" si="40"/>
        <v>1</v>
      </c>
      <c r="K232">
        <f t="shared" si="41"/>
        <v>0</v>
      </c>
      <c r="M232">
        <f>IF(AND(MAX(E232,I232)=3,SUM($M$1:M231)=0),IF(E232&gt;I232,1,2),0)</f>
        <v>0</v>
      </c>
      <c r="N232">
        <f t="shared" si="33"/>
        <v>4</v>
      </c>
      <c r="O232">
        <f t="shared" si="42"/>
        <v>4</v>
      </c>
      <c r="P232">
        <f t="shared" si="43"/>
        <v>31</v>
      </c>
      <c r="Q232">
        <f t="shared" si="34"/>
        <v>0</v>
      </c>
    </row>
    <row r="233" spans="1:17" x14ac:dyDescent="0.25">
      <c r="A233" t="s">
        <v>1</v>
      </c>
      <c r="C233" s="1">
        <f t="shared" si="35"/>
        <v>2</v>
      </c>
      <c r="E233">
        <f t="shared" si="36"/>
        <v>1</v>
      </c>
      <c r="F233">
        <f t="shared" si="37"/>
        <v>3</v>
      </c>
      <c r="G233">
        <f t="shared" si="38"/>
        <v>1</v>
      </c>
      <c r="I233">
        <f t="shared" si="39"/>
        <v>2</v>
      </c>
      <c r="J233">
        <f t="shared" si="40"/>
        <v>1</v>
      </c>
      <c r="K233">
        <f t="shared" si="41"/>
        <v>0</v>
      </c>
      <c r="M233">
        <f>IF(AND(MAX(E233,I233)=3,SUM($M$1:M232)=0),IF(E233&gt;I233,1,2),0)</f>
        <v>0</v>
      </c>
      <c r="N233">
        <f t="shared" si="33"/>
        <v>4</v>
      </c>
      <c r="O233">
        <f t="shared" si="42"/>
        <v>4</v>
      </c>
      <c r="P233">
        <f t="shared" si="43"/>
        <v>32</v>
      </c>
      <c r="Q233">
        <f t="shared" si="34"/>
        <v>0</v>
      </c>
    </row>
    <row r="234" spans="1:17" x14ac:dyDescent="0.25">
      <c r="C234" s="1">
        <f t="shared" si="35"/>
        <v>2</v>
      </c>
      <c r="E234">
        <f t="shared" si="36"/>
        <v>1</v>
      </c>
      <c r="F234">
        <f t="shared" si="37"/>
        <v>3</v>
      </c>
      <c r="G234">
        <f t="shared" si="38"/>
        <v>1</v>
      </c>
      <c r="I234">
        <f t="shared" si="39"/>
        <v>2</v>
      </c>
      <c r="J234">
        <f t="shared" si="40"/>
        <v>1</v>
      </c>
      <c r="K234">
        <f t="shared" si="41"/>
        <v>0</v>
      </c>
      <c r="M234">
        <f>IF(AND(MAX(E234,I234)=3,SUM($M$1:M233)=0),IF(E234&gt;I234,1,2),0)</f>
        <v>0</v>
      </c>
      <c r="N234">
        <f t="shared" si="33"/>
        <v>4</v>
      </c>
      <c r="O234">
        <f t="shared" si="42"/>
        <v>4</v>
      </c>
      <c r="P234">
        <f t="shared" si="43"/>
        <v>32</v>
      </c>
      <c r="Q234">
        <f t="shared" si="34"/>
        <v>1</v>
      </c>
    </row>
    <row r="235" spans="1:17" x14ac:dyDescent="0.25">
      <c r="C235" s="1">
        <f t="shared" si="35"/>
        <v>2</v>
      </c>
      <c r="E235">
        <f t="shared" si="36"/>
        <v>1</v>
      </c>
      <c r="F235">
        <f t="shared" si="37"/>
        <v>3</v>
      </c>
      <c r="G235">
        <f t="shared" si="38"/>
        <v>1</v>
      </c>
      <c r="I235">
        <f t="shared" si="39"/>
        <v>2</v>
      </c>
      <c r="J235">
        <f t="shared" si="40"/>
        <v>1</v>
      </c>
      <c r="K235">
        <f t="shared" si="41"/>
        <v>0</v>
      </c>
      <c r="M235">
        <f>IF(AND(MAX(E235,I235)=3,SUM($M$1:M234)=0),IF(E235&gt;I235,1,2),0)</f>
        <v>0</v>
      </c>
      <c r="N235">
        <f t="shared" si="33"/>
        <v>4</v>
      </c>
      <c r="O235">
        <f t="shared" si="42"/>
        <v>4</v>
      </c>
      <c r="P235">
        <f t="shared" si="43"/>
        <v>32</v>
      </c>
      <c r="Q235">
        <f t="shared" si="34"/>
        <v>1</v>
      </c>
    </row>
    <row r="236" spans="1:17" x14ac:dyDescent="0.25">
      <c r="C236" s="1">
        <f t="shared" si="35"/>
        <v>2</v>
      </c>
      <c r="E236">
        <f t="shared" si="36"/>
        <v>1</v>
      </c>
      <c r="F236">
        <f t="shared" si="37"/>
        <v>3</v>
      </c>
      <c r="G236">
        <f t="shared" si="38"/>
        <v>1</v>
      </c>
      <c r="I236">
        <f t="shared" si="39"/>
        <v>2</v>
      </c>
      <c r="J236">
        <f t="shared" si="40"/>
        <v>1</v>
      </c>
      <c r="K236">
        <f t="shared" si="41"/>
        <v>0</v>
      </c>
      <c r="M236">
        <f>IF(AND(MAX(E236,I236)=3,SUM($M$1:M235)=0),IF(E236&gt;I236,1,2),0)</f>
        <v>0</v>
      </c>
      <c r="N236">
        <f t="shared" si="33"/>
        <v>4</v>
      </c>
      <c r="O236">
        <f t="shared" si="42"/>
        <v>4</v>
      </c>
      <c r="P236">
        <f t="shared" si="43"/>
        <v>32</v>
      </c>
      <c r="Q236">
        <f t="shared" si="34"/>
        <v>1</v>
      </c>
    </row>
    <row r="237" spans="1:17" x14ac:dyDescent="0.25">
      <c r="C237" s="1">
        <f t="shared" si="35"/>
        <v>2</v>
      </c>
      <c r="E237">
        <f t="shared" si="36"/>
        <v>1</v>
      </c>
      <c r="F237">
        <f t="shared" si="37"/>
        <v>3</v>
      </c>
      <c r="G237">
        <f t="shared" si="38"/>
        <v>1</v>
      </c>
      <c r="I237">
        <f t="shared" si="39"/>
        <v>2</v>
      </c>
      <c r="J237">
        <f t="shared" si="40"/>
        <v>1</v>
      </c>
      <c r="K237">
        <f t="shared" si="41"/>
        <v>0</v>
      </c>
      <c r="M237">
        <f>IF(AND(MAX(E237,I237)=3,SUM($M$1:M236)=0),IF(E237&gt;I237,1,2),0)</f>
        <v>0</v>
      </c>
      <c r="N237">
        <f t="shared" si="33"/>
        <v>4</v>
      </c>
      <c r="O237">
        <f t="shared" si="42"/>
        <v>4</v>
      </c>
      <c r="P237">
        <f t="shared" si="43"/>
        <v>32</v>
      </c>
      <c r="Q237">
        <f t="shared" si="34"/>
        <v>1</v>
      </c>
    </row>
    <row r="238" spans="1:17" x14ac:dyDescent="0.25">
      <c r="C238" s="1">
        <f t="shared" si="35"/>
        <v>2</v>
      </c>
      <c r="E238">
        <f t="shared" si="36"/>
        <v>1</v>
      </c>
      <c r="F238">
        <f t="shared" si="37"/>
        <v>3</v>
      </c>
      <c r="G238">
        <f t="shared" si="38"/>
        <v>1</v>
      </c>
      <c r="I238">
        <f t="shared" si="39"/>
        <v>2</v>
      </c>
      <c r="J238">
        <f t="shared" si="40"/>
        <v>1</v>
      </c>
      <c r="K238">
        <f t="shared" si="41"/>
        <v>0</v>
      </c>
      <c r="M238">
        <f>IF(AND(MAX(E238,I238)=3,SUM($M$1:M237)=0),IF(E238&gt;I238,1,2),0)</f>
        <v>0</v>
      </c>
      <c r="N238">
        <f t="shared" si="33"/>
        <v>4</v>
      </c>
      <c r="O238">
        <f t="shared" si="42"/>
        <v>4</v>
      </c>
      <c r="P238">
        <f t="shared" si="43"/>
        <v>32</v>
      </c>
      <c r="Q238">
        <f t="shared" si="34"/>
        <v>1</v>
      </c>
    </row>
    <row r="239" spans="1:17" x14ac:dyDescent="0.25">
      <c r="C239" s="1">
        <f t="shared" si="35"/>
        <v>2</v>
      </c>
      <c r="E239">
        <f t="shared" si="36"/>
        <v>1</v>
      </c>
      <c r="F239">
        <f t="shared" si="37"/>
        <v>3</v>
      </c>
      <c r="G239">
        <f t="shared" si="38"/>
        <v>1</v>
      </c>
      <c r="I239">
        <f t="shared" si="39"/>
        <v>2</v>
      </c>
      <c r="J239">
        <f t="shared" si="40"/>
        <v>1</v>
      </c>
      <c r="K239">
        <f t="shared" si="41"/>
        <v>0</v>
      </c>
      <c r="M239">
        <f>IF(AND(MAX(E239,I239)=3,SUM($M$1:M238)=0),IF(E239&gt;I239,1,2),0)</f>
        <v>0</v>
      </c>
      <c r="N239">
        <f t="shared" si="33"/>
        <v>4</v>
      </c>
      <c r="O239">
        <f t="shared" si="42"/>
        <v>4</v>
      </c>
      <c r="P239">
        <f t="shared" si="43"/>
        <v>32</v>
      </c>
      <c r="Q239">
        <f t="shared" si="34"/>
        <v>1</v>
      </c>
    </row>
    <row r="240" spans="1:17" x14ac:dyDescent="0.25">
      <c r="C240" s="1">
        <f t="shared" si="35"/>
        <v>2</v>
      </c>
      <c r="E240">
        <f t="shared" si="36"/>
        <v>1</v>
      </c>
      <c r="F240">
        <f t="shared" si="37"/>
        <v>3</v>
      </c>
      <c r="G240">
        <f t="shared" si="38"/>
        <v>1</v>
      </c>
      <c r="I240">
        <f t="shared" si="39"/>
        <v>2</v>
      </c>
      <c r="J240">
        <f t="shared" si="40"/>
        <v>1</v>
      </c>
      <c r="K240">
        <f t="shared" si="41"/>
        <v>0</v>
      </c>
      <c r="M240">
        <f>IF(AND(MAX(E240,I240)=3,SUM($M$1:M239)=0),IF(E240&gt;I240,1,2),0)</f>
        <v>0</v>
      </c>
      <c r="N240">
        <f t="shared" si="33"/>
        <v>4</v>
      </c>
      <c r="O240">
        <f t="shared" si="42"/>
        <v>4</v>
      </c>
      <c r="P240">
        <f t="shared" si="43"/>
        <v>32</v>
      </c>
      <c r="Q240">
        <f t="shared" si="34"/>
        <v>1</v>
      </c>
    </row>
    <row r="241" spans="3:17" x14ac:dyDescent="0.25">
      <c r="C241" s="1">
        <f t="shared" si="35"/>
        <v>2</v>
      </c>
      <c r="E241">
        <f t="shared" si="36"/>
        <v>1</v>
      </c>
      <c r="F241">
        <f t="shared" si="37"/>
        <v>3</v>
      </c>
      <c r="G241">
        <f t="shared" si="38"/>
        <v>1</v>
      </c>
      <c r="I241">
        <f t="shared" si="39"/>
        <v>2</v>
      </c>
      <c r="J241">
        <f t="shared" si="40"/>
        <v>1</v>
      </c>
      <c r="K241">
        <f t="shared" si="41"/>
        <v>0</v>
      </c>
      <c r="M241">
        <f>IF(AND(MAX(E241,I241)=3,SUM($M$1:M240)=0),IF(E241&gt;I241,1,2),0)</f>
        <v>0</v>
      </c>
      <c r="N241">
        <f t="shared" si="33"/>
        <v>4</v>
      </c>
      <c r="O241">
        <f t="shared" si="42"/>
        <v>4</v>
      </c>
      <c r="P241">
        <f t="shared" si="43"/>
        <v>32</v>
      </c>
      <c r="Q241">
        <f t="shared" si="34"/>
        <v>1</v>
      </c>
    </row>
    <row r="242" spans="3:17" x14ac:dyDescent="0.25">
      <c r="C242" s="1">
        <f t="shared" si="35"/>
        <v>2</v>
      </c>
      <c r="E242">
        <f t="shared" si="36"/>
        <v>1</v>
      </c>
      <c r="F242">
        <f t="shared" si="37"/>
        <v>3</v>
      </c>
      <c r="G242">
        <f t="shared" si="38"/>
        <v>1</v>
      </c>
      <c r="I242">
        <f t="shared" si="39"/>
        <v>2</v>
      </c>
      <c r="J242">
        <f t="shared" si="40"/>
        <v>1</v>
      </c>
      <c r="K242">
        <f t="shared" si="41"/>
        <v>0</v>
      </c>
      <c r="M242">
        <f>IF(AND(MAX(E242,I242)=3,SUM($M$1:M241)=0),IF(E242&gt;I242,1,2),0)</f>
        <v>0</v>
      </c>
      <c r="N242">
        <f t="shared" si="33"/>
        <v>4</v>
      </c>
      <c r="O242">
        <f t="shared" si="42"/>
        <v>4</v>
      </c>
      <c r="P242">
        <f t="shared" si="43"/>
        <v>32</v>
      </c>
      <c r="Q242">
        <f t="shared" si="34"/>
        <v>1</v>
      </c>
    </row>
    <row r="243" spans="3:17" x14ac:dyDescent="0.25">
      <c r="C243" s="1">
        <f t="shared" si="35"/>
        <v>2</v>
      </c>
      <c r="E243">
        <f t="shared" si="36"/>
        <v>1</v>
      </c>
      <c r="F243">
        <f t="shared" si="37"/>
        <v>3</v>
      </c>
      <c r="G243">
        <f t="shared" si="38"/>
        <v>1</v>
      </c>
      <c r="I243">
        <f t="shared" si="39"/>
        <v>2</v>
      </c>
      <c r="J243">
        <f t="shared" si="40"/>
        <v>1</v>
      </c>
      <c r="K243">
        <f t="shared" si="41"/>
        <v>0</v>
      </c>
      <c r="M243">
        <f>IF(AND(MAX(E243,I243)=3,SUM($M$1:M242)=0),IF(E243&gt;I243,1,2),0)</f>
        <v>0</v>
      </c>
      <c r="N243">
        <f t="shared" si="33"/>
        <v>4</v>
      </c>
      <c r="O243">
        <f t="shared" si="42"/>
        <v>4</v>
      </c>
      <c r="P243">
        <f t="shared" si="43"/>
        <v>32</v>
      </c>
      <c r="Q243">
        <f t="shared" si="34"/>
        <v>1</v>
      </c>
    </row>
    <row r="244" spans="3:17" x14ac:dyDescent="0.25">
      <c r="C244" s="1">
        <f t="shared" si="35"/>
        <v>2</v>
      </c>
      <c r="E244">
        <f t="shared" si="36"/>
        <v>1</v>
      </c>
      <c r="F244">
        <f t="shared" si="37"/>
        <v>3</v>
      </c>
      <c r="G244">
        <f t="shared" si="38"/>
        <v>1</v>
      </c>
      <c r="I244">
        <f t="shared" si="39"/>
        <v>2</v>
      </c>
      <c r="J244">
        <f t="shared" si="40"/>
        <v>1</v>
      </c>
      <c r="K244">
        <f t="shared" si="41"/>
        <v>0</v>
      </c>
      <c r="M244">
        <f>IF(AND(MAX(E244,I244)=3,SUM($M$1:M243)=0),IF(E244&gt;I244,1,2),0)</f>
        <v>0</v>
      </c>
      <c r="N244">
        <f t="shared" si="33"/>
        <v>4</v>
      </c>
      <c r="O244">
        <f t="shared" si="42"/>
        <v>4</v>
      </c>
      <c r="P244">
        <f t="shared" si="43"/>
        <v>32</v>
      </c>
      <c r="Q244">
        <f t="shared" si="34"/>
        <v>1</v>
      </c>
    </row>
    <row r="245" spans="3:17" x14ac:dyDescent="0.25">
      <c r="C245" s="1">
        <f t="shared" si="35"/>
        <v>2</v>
      </c>
      <c r="E245">
        <f t="shared" si="36"/>
        <v>1</v>
      </c>
      <c r="F245">
        <f t="shared" si="37"/>
        <v>3</v>
      </c>
      <c r="G245">
        <f t="shared" si="38"/>
        <v>1</v>
      </c>
      <c r="I245">
        <f t="shared" si="39"/>
        <v>2</v>
      </c>
      <c r="J245">
        <f t="shared" si="40"/>
        <v>1</v>
      </c>
      <c r="K245">
        <f t="shared" si="41"/>
        <v>0</v>
      </c>
      <c r="M245">
        <f>IF(AND(MAX(E245,I245)=3,SUM($M$1:M244)=0),IF(E245&gt;I245,1,2),0)</f>
        <v>0</v>
      </c>
      <c r="N245">
        <f t="shared" si="33"/>
        <v>4</v>
      </c>
      <c r="O245">
        <f t="shared" si="42"/>
        <v>4</v>
      </c>
      <c r="P245">
        <f t="shared" si="43"/>
        <v>32</v>
      </c>
      <c r="Q245">
        <f t="shared" si="34"/>
        <v>1</v>
      </c>
    </row>
    <row r="246" spans="3:17" x14ac:dyDescent="0.25">
      <c r="C246" s="1">
        <f t="shared" si="35"/>
        <v>2</v>
      </c>
      <c r="E246">
        <f t="shared" si="36"/>
        <v>1</v>
      </c>
      <c r="F246">
        <f t="shared" si="37"/>
        <v>3</v>
      </c>
      <c r="G246">
        <f t="shared" si="38"/>
        <v>1</v>
      </c>
      <c r="I246">
        <f t="shared" si="39"/>
        <v>2</v>
      </c>
      <c r="J246">
        <f t="shared" si="40"/>
        <v>1</v>
      </c>
      <c r="K246">
        <f t="shared" si="41"/>
        <v>0</v>
      </c>
      <c r="M246">
        <f>IF(AND(MAX(E246,I246)=3,SUM($M$1:M245)=0),IF(E246&gt;I246,1,2),0)</f>
        <v>0</v>
      </c>
      <c r="N246">
        <f t="shared" si="33"/>
        <v>4</v>
      </c>
      <c r="O246">
        <f t="shared" si="42"/>
        <v>4</v>
      </c>
      <c r="P246">
        <f t="shared" si="43"/>
        <v>32</v>
      </c>
      <c r="Q246">
        <f t="shared" si="34"/>
        <v>1</v>
      </c>
    </row>
    <row r="247" spans="3:17" x14ac:dyDescent="0.25">
      <c r="C247" s="1">
        <f t="shared" si="35"/>
        <v>2</v>
      </c>
      <c r="E247">
        <f t="shared" si="36"/>
        <v>1</v>
      </c>
      <c r="F247">
        <f t="shared" si="37"/>
        <v>3</v>
      </c>
      <c r="G247">
        <f t="shared" si="38"/>
        <v>1</v>
      </c>
      <c r="I247">
        <f t="shared" si="39"/>
        <v>2</v>
      </c>
      <c r="J247">
        <f t="shared" si="40"/>
        <v>1</v>
      </c>
      <c r="K247">
        <f t="shared" si="41"/>
        <v>0</v>
      </c>
      <c r="M247">
        <f>IF(AND(MAX(E247,I247)=3,SUM($M$1:M246)=0),IF(E247&gt;I247,1,2),0)</f>
        <v>0</v>
      </c>
      <c r="N247">
        <f t="shared" si="33"/>
        <v>4</v>
      </c>
      <c r="O247">
        <f t="shared" si="42"/>
        <v>4</v>
      </c>
      <c r="P247">
        <f t="shared" si="43"/>
        <v>32</v>
      </c>
      <c r="Q247">
        <f t="shared" si="34"/>
        <v>1</v>
      </c>
    </row>
    <row r="248" spans="3:17" x14ac:dyDescent="0.25">
      <c r="C248" s="1">
        <f t="shared" si="35"/>
        <v>2</v>
      </c>
      <c r="E248">
        <f t="shared" si="36"/>
        <v>1</v>
      </c>
      <c r="F248">
        <f t="shared" si="37"/>
        <v>3</v>
      </c>
      <c r="G248">
        <f t="shared" si="38"/>
        <v>1</v>
      </c>
      <c r="I248">
        <f t="shared" si="39"/>
        <v>2</v>
      </c>
      <c r="J248">
        <f t="shared" si="40"/>
        <v>1</v>
      </c>
      <c r="K248">
        <f t="shared" si="41"/>
        <v>0</v>
      </c>
      <c r="M248">
        <f>IF(AND(MAX(E248,I248)=3,SUM($M$1:M247)=0),IF(E248&gt;I248,1,2),0)</f>
        <v>0</v>
      </c>
      <c r="N248">
        <f t="shared" si="33"/>
        <v>4</v>
      </c>
      <c r="O248">
        <f t="shared" si="42"/>
        <v>4</v>
      </c>
      <c r="P248">
        <f t="shared" si="43"/>
        <v>32</v>
      </c>
      <c r="Q248">
        <f t="shared" si="34"/>
        <v>1</v>
      </c>
    </row>
    <row r="249" spans="3:17" x14ac:dyDescent="0.25">
      <c r="C249" s="1">
        <f t="shared" si="35"/>
        <v>2</v>
      </c>
      <c r="E249">
        <f t="shared" si="36"/>
        <v>1</v>
      </c>
      <c r="F249">
        <f t="shared" si="37"/>
        <v>3</v>
      </c>
      <c r="G249">
        <f t="shared" si="38"/>
        <v>1</v>
      </c>
      <c r="I249">
        <f t="shared" si="39"/>
        <v>2</v>
      </c>
      <c r="J249">
        <f t="shared" si="40"/>
        <v>1</v>
      </c>
      <c r="K249">
        <f t="shared" si="41"/>
        <v>0</v>
      </c>
      <c r="M249">
        <f>IF(AND(MAX(E249,I249)=3,SUM($M$1:M248)=0),IF(E249&gt;I249,1,2),0)</f>
        <v>0</v>
      </c>
      <c r="N249">
        <f t="shared" si="33"/>
        <v>4</v>
      </c>
      <c r="O249">
        <f t="shared" si="42"/>
        <v>4</v>
      </c>
      <c r="P249">
        <f t="shared" si="43"/>
        <v>32</v>
      </c>
      <c r="Q249">
        <f t="shared" si="34"/>
        <v>1</v>
      </c>
    </row>
    <row r="250" spans="3:17" x14ac:dyDescent="0.25">
      <c r="C250" s="1">
        <f t="shared" si="35"/>
        <v>2</v>
      </c>
      <c r="E250">
        <f t="shared" si="36"/>
        <v>1</v>
      </c>
      <c r="F250">
        <f t="shared" si="37"/>
        <v>3</v>
      </c>
      <c r="G250">
        <f t="shared" si="38"/>
        <v>1</v>
      </c>
      <c r="I250">
        <f t="shared" si="39"/>
        <v>2</v>
      </c>
      <c r="J250">
        <f t="shared" si="40"/>
        <v>1</v>
      </c>
      <c r="K250">
        <f t="shared" si="41"/>
        <v>0</v>
      </c>
      <c r="M250">
        <f>IF(AND(MAX(E250,I250)=3,SUM($M$1:M249)=0),IF(E250&gt;I250,1,2),0)</f>
        <v>0</v>
      </c>
      <c r="N250">
        <f t="shared" si="33"/>
        <v>4</v>
      </c>
      <c r="O250">
        <f t="shared" si="42"/>
        <v>4</v>
      </c>
      <c r="P250">
        <f t="shared" si="43"/>
        <v>32</v>
      </c>
      <c r="Q250">
        <f t="shared" si="34"/>
        <v>1</v>
      </c>
    </row>
    <row r="251" spans="3:17" x14ac:dyDescent="0.25">
      <c r="C251" s="1">
        <f t="shared" si="35"/>
        <v>2</v>
      </c>
      <c r="E251">
        <f t="shared" si="36"/>
        <v>1</v>
      </c>
      <c r="F251">
        <f t="shared" si="37"/>
        <v>3</v>
      </c>
      <c r="G251">
        <f t="shared" si="38"/>
        <v>1</v>
      </c>
      <c r="I251">
        <f t="shared" si="39"/>
        <v>2</v>
      </c>
      <c r="J251">
        <f t="shared" si="40"/>
        <v>1</v>
      </c>
      <c r="K251">
        <f t="shared" si="41"/>
        <v>0</v>
      </c>
      <c r="M251">
        <f>IF(AND(MAX(E251,I251)=3,SUM($M$1:M250)=0),IF(E251&gt;I251,1,2),0)</f>
        <v>0</v>
      </c>
      <c r="N251">
        <f t="shared" si="33"/>
        <v>4</v>
      </c>
      <c r="O251">
        <f t="shared" si="42"/>
        <v>4</v>
      </c>
      <c r="P251">
        <f t="shared" si="43"/>
        <v>32</v>
      </c>
      <c r="Q251">
        <f t="shared" si="34"/>
        <v>1</v>
      </c>
    </row>
    <row r="252" spans="3:17" x14ac:dyDescent="0.25">
      <c r="C252" s="1">
        <f t="shared" si="35"/>
        <v>2</v>
      </c>
      <c r="E252">
        <f t="shared" si="36"/>
        <v>1</v>
      </c>
      <c r="F252">
        <f t="shared" si="37"/>
        <v>3</v>
      </c>
      <c r="G252">
        <f t="shared" si="38"/>
        <v>1</v>
      </c>
      <c r="I252">
        <f t="shared" si="39"/>
        <v>2</v>
      </c>
      <c r="J252">
        <f t="shared" si="40"/>
        <v>1</v>
      </c>
      <c r="K252">
        <f t="shared" si="41"/>
        <v>0</v>
      </c>
      <c r="M252">
        <f>IF(AND(MAX(E252,I252)=3,SUM($M$1:M251)=0),IF(E252&gt;I252,1,2),0)</f>
        <v>0</v>
      </c>
      <c r="N252">
        <f t="shared" si="33"/>
        <v>4</v>
      </c>
      <c r="O252">
        <f t="shared" si="42"/>
        <v>4</v>
      </c>
      <c r="P252">
        <f t="shared" si="43"/>
        <v>32</v>
      </c>
      <c r="Q252">
        <f t="shared" si="34"/>
        <v>1</v>
      </c>
    </row>
    <row r="253" spans="3:17" x14ac:dyDescent="0.25">
      <c r="C253" s="1">
        <f t="shared" si="35"/>
        <v>2</v>
      </c>
      <c r="E253">
        <f t="shared" si="36"/>
        <v>1</v>
      </c>
      <c r="F253">
        <f t="shared" si="37"/>
        <v>3</v>
      </c>
      <c r="G253">
        <f t="shared" si="38"/>
        <v>1</v>
      </c>
      <c r="I253">
        <f t="shared" si="39"/>
        <v>2</v>
      </c>
      <c r="J253">
        <f t="shared" si="40"/>
        <v>1</v>
      </c>
      <c r="K253">
        <f t="shared" si="41"/>
        <v>0</v>
      </c>
      <c r="M253">
        <f>IF(AND(MAX(E253,I253)=3,SUM($M$1:M252)=0),IF(E253&gt;I253,1,2),0)</f>
        <v>0</v>
      </c>
      <c r="N253">
        <f t="shared" si="33"/>
        <v>4</v>
      </c>
      <c r="O253">
        <f t="shared" si="42"/>
        <v>4</v>
      </c>
      <c r="P253">
        <f t="shared" si="43"/>
        <v>32</v>
      </c>
      <c r="Q253">
        <f t="shared" si="34"/>
        <v>1</v>
      </c>
    </row>
    <row r="254" spans="3:17" x14ac:dyDescent="0.25">
      <c r="C254" s="1">
        <f t="shared" si="35"/>
        <v>2</v>
      </c>
      <c r="E254">
        <f t="shared" si="36"/>
        <v>1</v>
      </c>
      <c r="F254">
        <f t="shared" si="37"/>
        <v>3</v>
      </c>
      <c r="G254">
        <f t="shared" si="38"/>
        <v>1</v>
      </c>
      <c r="I254">
        <f t="shared" si="39"/>
        <v>2</v>
      </c>
      <c r="J254">
        <f t="shared" si="40"/>
        <v>1</v>
      </c>
      <c r="K254">
        <f t="shared" si="41"/>
        <v>0</v>
      </c>
      <c r="M254">
        <f>IF(AND(MAX(E254,I254)=3,SUM($M$1:M253)=0),IF(E254&gt;I254,1,2),0)</f>
        <v>0</v>
      </c>
      <c r="N254">
        <f t="shared" si="33"/>
        <v>4</v>
      </c>
      <c r="O254">
        <f t="shared" si="42"/>
        <v>4</v>
      </c>
      <c r="P254">
        <f t="shared" si="43"/>
        <v>32</v>
      </c>
      <c r="Q254">
        <f t="shared" si="34"/>
        <v>1</v>
      </c>
    </row>
    <row r="255" spans="3:17" x14ac:dyDescent="0.25">
      <c r="C255" s="1">
        <f t="shared" si="35"/>
        <v>2</v>
      </c>
      <c r="E255">
        <f t="shared" si="36"/>
        <v>1</v>
      </c>
      <c r="F255">
        <f t="shared" si="37"/>
        <v>3</v>
      </c>
      <c r="G255">
        <f t="shared" si="38"/>
        <v>1</v>
      </c>
      <c r="I255">
        <f t="shared" si="39"/>
        <v>2</v>
      </c>
      <c r="J255">
        <f t="shared" si="40"/>
        <v>1</v>
      </c>
      <c r="K255">
        <f t="shared" si="41"/>
        <v>0</v>
      </c>
      <c r="M255">
        <f>IF(AND(MAX(E255,I255)=3,SUM($M$1:M254)=0),IF(E255&gt;I255,1,2),0)</f>
        <v>0</v>
      </c>
      <c r="N255">
        <f t="shared" si="33"/>
        <v>4</v>
      </c>
      <c r="O255">
        <f t="shared" si="42"/>
        <v>4</v>
      </c>
      <c r="P255">
        <f t="shared" si="43"/>
        <v>32</v>
      </c>
      <c r="Q255">
        <f t="shared" si="34"/>
        <v>1</v>
      </c>
    </row>
    <row r="256" spans="3:17" x14ac:dyDescent="0.25">
      <c r="C256" s="1">
        <f t="shared" si="35"/>
        <v>2</v>
      </c>
      <c r="E256">
        <f t="shared" si="36"/>
        <v>1</v>
      </c>
      <c r="F256">
        <f t="shared" si="37"/>
        <v>3</v>
      </c>
      <c r="G256">
        <f t="shared" si="38"/>
        <v>1</v>
      </c>
      <c r="I256">
        <f t="shared" si="39"/>
        <v>2</v>
      </c>
      <c r="J256">
        <f t="shared" si="40"/>
        <v>1</v>
      </c>
      <c r="K256">
        <f t="shared" si="41"/>
        <v>0</v>
      </c>
      <c r="M256">
        <f>IF(AND(MAX(E256,I256)=3,SUM($M$1:M255)=0),IF(E256&gt;I256,1,2),0)</f>
        <v>0</v>
      </c>
      <c r="N256">
        <f t="shared" si="33"/>
        <v>4</v>
      </c>
      <c r="O256">
        <f t="shared" si="42"/>
        <v>4</v>
      </c>
      <c r="P256">
        <f t="shared" si="43"/>
        <v>32</v>
      </c>
      <c r="Q256">
        <f t="shared" si="34"/>
        <v>1</v>
      </c>
    </row>
    <row r="257" spans="3:17" x14ac:dyDescent="0.25">
      <c r="C257" s="1">
        <f t="shared" si="35"/>
        <v>2</v>
      </c>
      <c r="E257">
        <f t="shared" si="36"/>
        <v>1</v>
      </c>
      <c r="F257">
        <f t="shared" si="37"/>
        <v>3</v>
      </c>
      <c r="G257">
        <f t="shared" si="38"/>
        <v>1</v>
      </c>
      <c r="I257">
        <f t="shared" si="39"/>
        <v>2</v>
      </c>
      <c r="J257">
        <f t="shared" si="40"/>
        <v>1</v>
      </c>
      <c r="K257">
        <f t="shared" si="41"/>
        <v>0</v>
      </c>
      <c r="M257">
        <f>IF(AND(MAX(E257,I257)=3,SUM($M$1:M256)=0),IF(E257&gt;I257,1,2),0)</f>
        <v>0</v>
      </c>
      <c r="N257">
        <f t="shared" si="33"/>
        <v>4</v>
      </c>
      <c r="O257">
        <f t="shared" si="42"/>
        <v>4</v>
      </c>
      <c r="P257">
        <f t="shared" si="43"/>
        <v>32</v>
      </c>
      <c r="Q257">
        <f t="shared" si="34"/>
        <v>1</v>
      </c>
    </row>
    <row r="258" spans="3:17" x14ac:dyDescent="0.25">
      <c r="C258" s="1">
        <f t="shared" si="35"/>
        <v>2</v>
      </c>
      <c r="E258">
        <f t="shared" si="36"/>
        <v>1</v>
      </c>
      <c r="F258">
        <f t="shared" si="37"/>
        <v>3</v>
      </c>
      <c r="G258">
        <f t="shared" si="38"/>
        <v>1</v>
      </c>
      <c r="I258">
        <f t="shared" si="39"/>
        <v>2</v>
      </c>
      <c r="J258">
        <f t="shared" si="40"/>
        <v>1</v>
      </c>
      <c r="K258">
        <f t="shared" si="41"/>
        <v>0</v>
      </c>
      <c r="M258">
        <f>IF(AND(MAX(E258,I258)=3,SUM($M$1:M257)=0),IF(E258&gt;I258,1,2),0)</f>
        <v>0</v>
      </c>
      <c r="N258">
        <f t="shared" ref="N258:N321" si="44">E258+I258+1</f>
        <v>4</v>
      </c>
      <c r="O258">
        <f t="shared" si="42"/>
        <v>4</v>
      </c>
      <c r="P258">
        <f t="shared" si="43"/>
        <v>32</v>
      </c>
      <c r="Q258">
        <f t="shared" ref="Q258:Q321" si="45">IF(A258="",1,0)</f>
        <v>1</v>
      </c>
    </row>
    <row r="259" spans="3:17" x14ac:dyDescent="0.25">
      <c r="C259" s="1">
        <f t="shared" ref="C259:C322" si="46">IF(P259=P258,C258,IF(C258=1,2,1))</f>
        <v>2</v>
      </c>
      <c r="E259">
        <f t="shared" ref="E259:E322" si="47">IF(AND(F259^2+J259^2=0,F258&gt;J258),E258+1,E258)</f>
        <v>1</v>
      </c>
      <c r="F259">
        <f t="shared" ref="F259:F322" si="48">IF(G259^2+K259^2=0,IF(G258&gt;K258,IF(AND(F258&gt;=5,F258-J258&gt;=1),0,F258+1),IF(AND(J258&gt;=5,J258-F258&gt;=1),0,F258)),F258)</f>
        <v>3</v>
      </c>
      <c r="G259">
        <f t="shared" ref="G259:G322" si="49">IF(OR(AND(A259="A",C259=1),AND(A259="F",C259=2)),IF(AND(G258&gt;=3,G258-K258&gt;=1),0,G258+1),IF(AND(K258&gt;=3,K258-G258&gt;=1),0,G258))</f>
        <v>1</v>
      </c>
      <c r="I259">
        <f t="shared" ref="I259:I322" si="50">IF(AND(F259^2+J259^2=0,F258&lt;J258),I258+1,I258)</f>
        <v>2</v>
      </c>
      <c r="J259">
        <f t="shared" ref="J259:J322" si="51">IF(G259^2+K259^2=0,IF(K258&gt;G258,IF(AND(J258&gt;=5,J258-F258&gt;=1),0,J258+1),IF(AND(F258&gt;=5,F258-J258&gt;=1),0,J258)),J258)</f>
        <v>1</v>
      </c>
      <c r="K259">
        <f t="shared" ref="K259:K322" si="52">IF(OR(AND(A259="A",C259=2),AND(A259="F",C259=1)),IF(AND(K258&gt;=3,K258-G258&gt;=1),0,K258+1),IF(AND(G258&gt;=3,G258-K258&gt;=1),0,K258))</f>
        <v>0</v>
      </c>
      <c r="M259">
        <f>IF(AND(MAX(E259,I259)=3,SUM($M$1:M258)=0),IF(E259&gt;I259,1,2),0)</f>
        <v>0</v>
      </c>
      <c r="N259">
        <f t="shared" si="44"/>
        <v>4</v>
      </c>
      <c r="O259">
        <f t="shared" ref="O259:O322" si="53">IF(F259^2+G259^2+J259^2+K259^2=0,O258+1,O258)</f>
        <v>4</v>
      </c>
      <c r="P259">
        <f t="shared" ref="P259:P322" si="54">IF(G258^2+K258^2=0,P258+1,P258)</f>
        <v>32</v>
      </c>
      <c r="Q259">
        <f t="shared" si="45"/>
        <v>1</v>
      </c>
    </row>
    <row r="260" spans="3:17" x14ac:dyDescent="0.25">
      <c r="C260" s="1">
        <f t="shared" si="46"/>
        <v>2</v>
      </c>
      <c r="E260">
        <f t="shared" si="47"/>
        <v>1</v>
      </c>
      <c r="F260">
        <f t="shared" si="48"/>
        <v>3</v>
      </c>
      <c r="G260">
        <f t="shared" si="49"/>
        <v>1</v>
      </c>
      <c r="I260">
        <f t="shared" si="50"/>
        <v>2</v>
      </c>
      <c r="J260">
        <f t="shared" si="51"/>
        <v>1</v>
      </c>
      <c r="K260">
        <f t="shared" si="52"/>
        <v>0</v>
      </c>
      <c r="M260">
        <f>IF(AND(MAX(E260,I260)=3,SUM($M$1:M259)=0),IF(E260&gt;I260,1,2),0)</f>
        <v>0</v>
      </c>
      <c r="N260">
        <f t="shared" si="44"/>
        <v>4</v>
      </c>
      <c r="O260">
        <f t="shared" si="53"/>
        <v>4</v>
      </c>
      <c r="P260">
        <f t="shared" si="54"/>
        <v>32</v>
      </c>
      <c r="Q260">
        <f t="shared" si="45"/>
        <v>1</v>
      </c>
    </row>
    <row r="261" spans="3:17" x14ac:dyDescent="0.25">
      <c r="C261" s="1">
        <f t="shared" si="46"/>
        <v>2</v>
      </c>
      <c r="E261">
        <f t="shared" si="47"/>
        <v>1</v>
      </c>
      <c r="F261">
        <f t="shared" si="48"/>
        <v>3</v>
      </c>
      <c r="G261">
        <f t="shared" si="49"/>
        <v>1</v>
      </c>
      <c r="I261">
        <f t="shared" si="50"/>
        <v>2</v>
      </c>
      <c r="J261">
        <f t="shared" si="51"/>
        <v>1</v>
      </c>
      <c r="K261">
        <f t="shared" si="52"/>
        <v>0</v>
      </c>
      <c r="M261">
        <f>IF(AND(MAX(E261,I261)=3,SUM($M$1:M260)=0),IF(E261&gt;I261,1,2),0)</f>
        <v>0</v>
      </c>
      <c r="N261">
        <f t="shared" si="44"/>
        <v>4</v>
      </c>
      <c r="O261">
        <f t="shared" si="53"/>
        <v>4</v>
      </c>
      <c r="P261">
        <f t="shared" si="54"/>
        <v>32</v>
      </c>
      <c r="Q261">
        <f t="shared" si="45"/>
        <v>1</v>
      </c>
    </row>
    <row r="262" spans="3:17" x14ac:dyDescent="0.25">
      <c r="C262" s="1">
        <f t="shared" si="46"/>
        <v>2</v>
      </c>
      <c r="E262">
        <f t="shared" si="47"/>
        <v>1</v>
      </c>
      <c r="F262">
        <f t="shared" si="48"/>
        <v>3</v>
      </c>
      <c r="G262">
        <f t="shared" si="49"/>
        <v>1</v>
      </c>
      <c r="I262">
        <f t="shared" si="50"/>
        <v>2</v>
      </c>
      <c r="J262">
        <f t="shared" si="51"/>
        <v>1</v>
      </c>
      <c r="K262">
        <f t="shared" si="52"/>
        <v>0</v>
      </c>
      <c r="M262">
        <f>IF(AND(MAX(E262,I262)=3,SUM($M$1:M261)=0),IF(E262&gt;I262,1,2),0)</f>
        <v>0</v>
      </c>
      <c r="N262">
        <f t="shared" si="44"/>
        <v>4</v>
      </c>
      <c r="O262">
        <f t="shared" si="53"/>
        <v>4</v>
      </c>
      <c r="P262">
        <f t="shared" si="54"/>
        <v>32</v>
      </c>
      <c r="Q262">
        <f t="shared" si="45"/>
        <v>1</v>
      </c>
    </row>
    <row r="263" spans="3:17" x14ac:dyDescent="0.25">
      <c r="C263" s="1">
        <f t="shared" si="46"/>
        <v>2</v>
      </c>
      <c r="E263">
        <f t="shared" si="47"/>
        <v>1</v>
      </c>
      <c r="F263">
        <f t="shared" si="48"/>
        <v>3</v>
      </c>
      <c r="G263">
        <f t="shared" si="49"/>
        <v>1</v>
      </c>
      <c r="I263">
        <f t="shared" si="50"/>
        <v>2</v>
      </c>
      <c r="J263">
        <f t="shared" si="51"/>
        <v>1</v>
      </c>
      <c r="K263">
        <f t="shared" si="52"/>
        <v>0</v>
      </c>
      <c r="M263">
        <f>IF(AND(MAX(E263,I263)=3,SUM($M$1:M262)=0),IF(E263&gt;I263,1,2),0)</f>
        <v>0</v>
      </c>
      <c r="N263">
        <f t="shared" si="44"/>
        <v>4</v>
      </c>
      <c r="O263">
        <f t="shared" si="53"/>
        <v>4</v>
      </c>
      <c r="P263">
        <f t="shared" si="54"/>
        <v>32</v>
      </c>
      <c r="Q263">
        <f t="shared" si="45"/>
        <v>1</v>
      </c>
    </row>
    <row r="264" spans="3:17" x14ac:dyDescent="0.25">
      <c r="C264" s="1">
        <f t="shared" si="46"/>
        <v>2</v>
      </c>
      <c r="E264">
        <f t="shared" si="47"/>
        <v>1</v>
      </c>
      <c r="F264">
        <f t="shared" si="48"/>
        <v>3</v>
      </c>
      <c r="G264">
        <f t="shared" si="49"/>
        <v>1</v>
      </c>
      <c r="I264">
        <f t="shared" si="50"/>
        <v>2</v>
      </c>
      <c r="J264">
        <f t="shared" si="51"/>
        <v>1</v>
      </c>
      <c r="K264">
        <f t="shared" si="52"/>
        <v>0</v>
      </c>
      <c r="M264">
        <f>IF(AND(MAX(E264,I264)=3,SUM($M$1:M263)=0),IF(E264&gt;I264,1,2),0)</f>
        <v>0</v>
      </c>
      <c r="N264">
        <f t="shared" si="44"/>
        <v>4</v>
      </c>
      <c r="O264">
        <f t="shared" si="53"/>
        <v>4</v>
      </c>
      <c r="P264">
        <f t="shared" si="54"/>
        <v>32</v>
      </c>
      <c r="Q264">
        <f t="shared" si="45"/>
        <v>1</v>
      </c>
    </row>
    <row r="265" spans="3:17" x14ac:dyDescent="0.25">
      <c r="C265" s="1">
        <f t="shared" si="46"/>
        <v>2</v>
      </c>
      <c r="E265">
        <f t="shared" si="47"/>
        <v>1</v>
      </c>
      <c r="F265">
        <f t="shared" si="48"/>
        <v>3</v>
      </c>
      <c r="G265">
        <f t="shared" si="49"/>
        <v>1</v>
      </c>
      <c r="I265">
        <f t="shared" si="50"/>
        <v>2</v>
      </c>
      <c r="J265">
        <f t="shared" si="51"/>
        <v>1</v>
      </c>
      <c r="K265">
        <f t="shared" si="52"/>
        <v>0</v>
      </c>
      <c r="M265">
        <f>IF(AND(MAX(E265,I265)=3,SUM($M$1:M264)=0),IF(E265&gt;I265,1,2),0)</f>
        <v>0</v>
      </c>
      <c r="N265">
        <f t="shared" si="44"/>
        <v>4</v>
      </c>
      <c r="O265">
        <f t="shared" si="53"/>
        <v>4</v>
      </c>
      <c r="P265">
        <f t="shared" si="54"/>
        <v>32</v>
      </c>
      <c r="Q265">
        <f t="shared" si="45"/>
        <v>1</v>
      </c>
    </row>
    <row r="266" spans="3:17" x14ac:dyDescent="0.25">
      <c r="C266" s="1">
        <f t="shared" si="46"/>
        <v>2</v>
      </c>
      <c r="E266">
        <f t="shared" si="47"/>
        <v>1</v>
      </c>
      <c r="F266">
        <f t="shared" si="48"/>
        <v>3</v>
      </c>
      <c r="G266">
        <f t="shared" si="49"/>
        <v>1</v>
      </c>
      <c r="I266">
        <f t="shared" si="50"/>
        <v>2</v>
      </c>
      <c r="J266">
        <f t="shared" si="51"/>
        <v>1</v>
      </c>
      <c r="K266">
        <f t="shared" si="52"/>
        <v>0</v>
      </c>
      <c r="M266">
        <f>IF(AND(MAX(E266,I266)=3,SUM($M$1:M265)=0),IF(E266&gt;I266,1,2),0)</f>
        <v>0</v>
      </c>
      <c r="N266">
        <f t="shared" si="44"/>
        <v>4</v>
      </c>
      <c r="O266">
        <f t="shared" si="53"/>
        <v>4</v>
      </c>
      <c r="P266">
        <f t="shared" si="54"/>
        <v>32</v>
      </c>
      <c r="Q266">
        <f t="shared" si="45"/>
        <v>1</v>
      </c>
    </row>
    <row r="267" spans="3:17" x14ac:dyDescent="0.25">
      <c r="C267" s="1">
        <f t="shared" si="46"/>
        <v>2</v>
      </c>
      <c r="E267">
        <f t="shared" si="47"/>
        <v>1</v>
      </c>
      <c r="F267">
        <f t="shared" si="48"/>
        <v>3</v>
      </c>
      <c r="G267">
        <f t="shared" si="49"/>
        <v>1</v>
      </c>
      <c r="I267">
        <f t="shared" si="50"/>
        <v>2</v>
      </c>
      <c r="J267">
        <f t="shared" si="51"/>
        <v>1</v>
      </c>
      <c r="K267">
        <f t="shared" si="52"/>
        <v>0</v>
      </c>
      <c r="M267">
        <f>IF(AND(MAX(E267,I267)=3,SUM($M$1:M266)=0),IF(E267&gt;I267,1,2),0)</f>
        <v>0</v>
      </c>
      <c r="N267">
        <f t="shared" si="44"/>
        <v>4</v>
      </c>
      <c r="O267">
        <f t="shared" si="53"/>
        <v>4</v>
      </c>
      <c r="P267">
        <f t="shared" si="54"/>
        <v>32</v>
      </c>
      <c r="Q267">
        <f t="shared" si="45"/>
        <v>1</v>
      </c>
    </row>
    <row r="268" spans="3:17" x14ac:dyDescent="0.25">
      <c r="C268" s="1">
        <f t="shared" si="46"/>
        <v>2</v>
      </c>
      <c r="E268">
        <f t="shared" si="47"/>
        <v>1</v>
      </c>
      <c r="F268">
        <f t="shared" si="48"/>
        <v>3</v>
      </c>
      <c r="G268">
        <f t="shared" si="49"/>
        <v>1</v>
      </c>
      <c r="I268">
        <f t="shared" si="50"/>
        <v>2</v>
      </c>
      <c r="J268">
        <f t="shared" si="51"/>
        <v>1</v>
      </c>
      <c r="K268">
        <f t="shared" si="52"/>
        <v>0</v>
      </c>
      <c r="M268">
        <f>IF(AND(MAX(E268,I268)=3,SUM($M$1:M267)=0),IF(E268&gt;I268,1,2),0)</f>
        <v>0</v>
      </c>
      <c r="N268">
        <f t="shared" si="44"/>
        <v>4</v>
      </c>
      <c r="O268">
        <f t="shared" si="53"/>
        <v>4</v>
      </c>
      <c r="P268">
        <f t="shared" si="54"/>
        <v>32</v>
      </c>
      <c r="Q268">
        <f t="shared" si="45"/>
        <v>1</v>
      </c>
    </row>
    <row r="269" spans="3:17" x14ac:dyDescent="0.25">
      <c r="C269" s="1">
        <f t="shared" si="46"/>
        <v>2</v>
      </c>
      <c r="E269">
        <f t="shared" si="47"/>
        <v>1</v>
      </c>
      <c r="F269">
        <f t="shared" si="48"/>
        <v>3</v>
      </c>
      <c r="G269">
        <f t="shared" si="49"/>
        <v>1</v>
      </c>
      <c r="I269">
        <f t="shared" si="50"/>
        <v>2</v>
      </c>
      <c r="J269">
        <f t="shared" si="51"/>
        <v>1</v>
      </c>
      <c r="K269">
        <f t="shared" si="52"/>
        <v>0</v>
      </c>
      <c r="M269">
        <f>IF(AND(MAX(E269,I269)=3,SUM($M$1:M268)=0),IF(E269&gt;I269,1,2),0)</f>
        <v>0</v>
      </c>
      <c r="N269">
        <f t="shared" si="44"/>
        <v>4</v>
      </c>
      <c r="O269">
        <f t="shared" si="53"/>
        <v>4</v>
      </c>
      <c r="P269">
        <f t="shared" si="54"/>
        <v>32</v>
      </c>
      <c r="Q269">
        <f t="shared" si="45"/>
        <v>1</v>
      </c>
    </row>
    <row r="270" spans="3:17" x14ac:dyDescent="0.25">
      <c r="C270" s="1">
        <f t="shared" si="46"/>
        <v>2</v>
      </c>
      <c r="E270">
        <f t="shared" si="47"/>
        <v>1</v>
      </c>
      <c r="F270">
        <f t="shared" si="48"/>
        <v>3</v>
      </c>
      <c r="G270">
        <f t="shared" si="49"/>
        <v>1</v>
      </c>
      <c r="I270">
        <f t="shared" si="50"/>
        <v>2</v>
      </c>
      <c r="J270">
        <f t="shared" si="51"/>
        <v>1</v>
      </c>
      <c r="K270">
        <f t="shared" si="52"/>
        <v>0</v>
      </c>
      <c r="M270">
        <f>IF(AND(MAX(E270,I270)=3,SUM($M$1:M269)=0),IF(E270&gt;I270,1,2),0)</f>
        <v>0</v>
      </c>
      <c r="N270">
        <f t="shared" si="44"/>
        <v>4</v>
      </c>
      <c r="O270">
        <f t="shared" si="53"/>
        <v>4</v>
      </c>
      <c r="P270">
        <f t="shared" si="54"/>
        <v>32</v>
      </c>
      <c r="Q270">
        <f t="shared" si="45"/>
        <v>1</v>
      </c>
    </row>
    <row r="271" spans="3:17" x14ac:dyDescent="0.25">
      <c r="C271" s="1">
        <f t="shared" si="46"/>
        <v>2</v>
      </c>
      <c r="E271">
        <f t="shared" si="47"/>
        <v>1</v>
      </c>
      <c r="F271">
        <f t="shared" si="48"/>
        <v>3</v>
      </c>
      <c r="G271">
        <f t="shared" si="49"/>
        <v>1</v>
      </c>
      <c r="I271">
        <f t="shared" si="50"/>
        <v>2</v>
      </c>
      <c r="J271">
        <f t="shared" si="51"/>
        <v>1</v>
      </c>
      <c r="K271">
        <f t="shared" si="52"/>
        <v>0</v>
      </c>
      <c r="M271">
        <f>IF(AND(MAX(E271,I271)=3,SUM($M$1:M270)=0),IF(E271&gt;I271,1,2),0)</f>
        <v>0</v>
      </c>
      <c r="N271">
        <f t="shared" si="44"/>
        <v>4</v>
      </c>
      <c r="O271">
        <f t="shared" si="53"/>
        <v>4</v>
      </c>
      <c r="P271">
        <f t="shared" si="54"/>
        <v>32</v>
      </c>
      <c r="Q271">
        <f t="shared" si="45"/>
        <v>1</v>
      </c>
    </row>
    <row r="272" spans="3:17" x14ac:dyDescent="0.25">
      <c r="C272" s="1">
        <f t="shared" si="46"/>
        <v>2</v>
      </c>
      <c r="E272">
        <f t="shared" si="47"/>
        <v>1</v>
      </c>
      <c r="F272">
        <f t="shared" si="48"/>
        <v>3</v>
      </c>
      <c r="G272">
        <f t="shared" si="49"/>
        <v>1</v>
      </c>
      <c r="I272">
        <f t="shared" si="50"/>
        <v>2</v>
      </c>
      <c r="J272">
        <f t="shared" si="51"/>
        <v>1</v>
      </c>
      <c r="K272">
        <f t="shared" si="52"/>
        <v>0</v>
      </c>
      <c r="M272">
        <f>IF(AND(MAX(E272,I272)=3,SUM($M$1:M271)=0),IF(E272&gt;I272,1,2),0)</f>
        <v>0</v>
      </c>
      <c r="N272">
        <f t="shared" si="44"/>
        <v>4</v>
      </c>
      <c r="O272">
        <f t="shared" si="53"/>
        <v>4</v>
      </c>
      <c r="P272">
        <f t="shared" si="54"/>
        <v>32</v>
      </c>
      <c r="Q272">
        <f t="shared" si="45"/>
        <v>1</v>
      </c>
    </row>
    <row r="273" spans="3:17" x14ac:dyDescent="0.25">
      <c r="C273" s="1">
        <f t="shared" si="46"/>
        <v>2</v>
      </c>
      <c r="E273">
        <f t="shared" si="47"/>
        <v>1</v>
      </c>
      <c r="F273">
        <f t="shared" si="48"/>
        <v>3</v>
      </c>
      <c r="G273">
        <f t="shared" si="49"/>
        <v>1</v>
      </c>
      <c r="I273">
        <f t="shared" si="50"/>
        <v>2</v>
      </c>
      <c r="J273">
        <f t="shared" si="51"/>
        <v>1</v>
      </c>
      <c r="K273">
        <f t="shared" si="52"/>
        <v>0</v>
      </c>
      <c r="M273">
        <f>IF(AND(MAX(E273,I273)=3,SUM($M$1:M272)=0),IF(E273&gt;I273,1,2),0)</f>
        <v>0</v>
      </c>
      <c r="N273">
        <f t="shared" si="44"/>
        <v>4</v>
      </c>
      <c r="O273">
        <f t="shared" si="53"/>
        <v>4</v>
      </c>
      <c r="P273">
        <f t="shared" si="54"/>
        <v>32</v>
      </c>
      <c r="Q273">
        <f t="shared" si="45"/>
        <v>1</v>
      </c>
    </row>
    <row r="274" spans="3:17" x14ac:dyDescent="0.25">
      <c r="C274" s="1">
        <f t="shared" si="46"/>
        <v>2</v>
      </c>
      <c r="E274">
        <f t="shared" si="47"/>
        <v>1</v>
      </c>
      <c r="F274">
        <f t="shared" si="48"/>
        <v>3</v>
      </c>
      <c r="G274">
        <f t="shared" si="49"/>
        <v>1</v>
      </c>
      <c r="I274">
        <f t="shared" si="50"/>
        <v>2</v>
      </c>
      <c r="J274">
        <f t="shared" si="51"/>
        <v>1</v>
      </c>
      <c r="K274">
        <f t="shared" si="52"/>
        <v>0</v>
      </c>
      <c r="M274">
        <f>IF(AND(MAX(E274,I274)=3,SUM($M$1:M273)=0),IF(E274&gt;I274,1,2),0)</f>
        <v>0</v>
      </c>
      <c r="N274">
        <f t="shared" si="44"/>
        <v>4</v>
      </c>
      <c r="O274">
        <f t="shared" si="53"/>
        <v>4</v>
      </c>
      <c r="P274">
        <f t="shared" si="54"/>
        <v>32</v>
      </c>
      <c r="Q274">
        <f t="shared" si="45"/>
        <v>1</v>
      </c>
    </row>
    <row r="275" spans="3:17" x14ac:dyDescent="0.25">
      <c r="C275" s="1">
        <f t="shared" si="46"/>
        <v>2</v>
      </c>
      <c r="E275">
        <f t="shared" si="47"/>
        <v>1</v>
      </c>
      <c r="F275">
        <f t="shared" si="48"/>
        <v>3</v>
      </c>
      <c r="G275">
        <f t="shared" si="49"/>
        <v>1</v>
      </c>
      <c r="I275">
        <f t="shared" si="50"/>
        <v>2</v>
      </c>
      <c r="J275">
        <f t="shared" si="51"/>
        <v>1</v>
      </c>
      <c r="K275">
        <f t="shared" si="52"/>
        <v>0</v>
      </c>
      <c r="M275">
        <f>IF(AND(MAX(E275,I275)=3,SUM($M$1:M274)=0),IF(E275&gt;I275,1,2),0)</f>
        <v>0</v>
      </c>
      <c r="N275">
        <f t="shared" si="44"/>
        <v>4</v>
      </c>
      <c r="O275">
        <f t="shared" si="53"/>
        <v>4</v>
      </c>
      <c r="P275">
        <f t="shared" si="54"/>
        <v>32</v>
      </c>
      <c r="Q275">
        <f t="shared" si="45"/>
        <v>1</v>
      </c>
    </row>
    <row r="276" spans="3:17" x14ac:dyDescent="0.25">
      <c r="C276" s="1">
        <f t="shared" si="46"/>
        <v>2</v>
      </c>
      <c r="E276">
        <f t="shared" si="47"/>
        <v>1</v>
      </c>
      <c r="F276">
        <f t="shared" si="48"/>
        <v>3</v>
      </c>
      <c r="G276">
        <f t="shared" si="49"/>
        <v>1</v>
      </c>
      <c r="I276">
        <f t="shared" si="50"/>
        <v>2</v>
      </c>
      <c r="J276">
        <f t="shared" si="51"/>
        <v>1</v>
      </c>
      <c r="K276">
        <f t="shared" si="52"/>
        <v>0</v>
      </c>
      <c r="M276">
        <f>IF(AND(MAX(E276,I276)=3,SUM($M$1:M275)=0),IF(E276&gt;I276,1,2),0)</f>
        <v>0</v>
      </c>
      <c r="N276">
        <f t="shared" si="44"/>
        <v>4</v>
      </c>
      <c r="O276">
        <f t="shared" si="53"/>
        <v>4</v>
      </c>
      <c r="P276">
        <f t="shared" si="54"/>
        <v>32</v>
      </c>
      <c r="Q276">
        <f t="shared" si="45"/>
        <v>1</v>
      </c>
    </row>
    <row r="277" spans="3:17" x14ac:dyDescent="0.25">
      <c r="C277" s="1">
        <f t="shared" si="46"/>
        <v>2</v>
      </c>
      <c r="E277">
        <f t="shared" si="47"/>
        <v>1</v>
      </c>
      <c r="F277">
        <f t="shared" si="48"/>
        <v>3</v>
      </c>
      <c r="G277">
        <f t="shared" si="49"/>
        <v>1</v>
      </c>
      <c r="I277">
        <f t="shared" si="50"/>
        <v>2</v>
      </c>
      <c r="J277">
        <f t="shared" si="51"/>
        <v>1</v>
      </c>
      <c r="K277">
        <f t="shared" si="52"/>
        <v>0</v>
      </c>
      <c r="M277">
        <f>IF(AND(MAX(E277,I277)=3,SUM($M$1:M276)=0),IF(E277&gt;I277,1,2),0)</f>
        <v>0</v>
      </c>
      <c r="N277">
        <f t="shared" si="44"/>
        <v>4</v>
      </c>
      <c r="O277">
        <f t="shared" si="53"/>
        <v>4</v>
      </c>
      <c r="P277">
        <f t="shared" si="54"/>
        <v>32</v>
      </c>
      <c r="Q277">
        <f t="shared" si="45"/>
        <v>1</v>
      </c>
    </row>
    <row r="278" spans="3:17" x14ac:dyDescent="0.25">
      <c r="C278" s="1">
        <f t="shared" si="46"/>
        <v>2</v>
      </c>
      <c r="E278">
        <f t="shared" si="47"/>
        <v>1</v>
      </c>
      <c r="F278">
        <f t="shared" si="48"/>
        <v>3</v>
      </c>
      <c r="G278">
        <f t="shared" si="49"/>
        <v>1</v>
      </c>
      <c r="I278">
        <f t="shared" si="50"/>
        <v>2</v>
      </c>
      <c r="J278">
        <f t="shared" si="51"/>
        <v>1</v>
      </c>
      <c r="K278">
        <f t="shared" si="52"/>
        <v>0</v>
      </c>
      <c r="M278">
        <f>IF(AND(MAX(E278,I278)=3,SUM($M$1:M277)=0),IF(E278&gt;I278,1,2),0)</f>
        <v>0</v>
      </c>
      <c r="N278">
        <f t="shared" si="44"/>
        <v>4</v>
      </c>
      <c r="O278">
        <f t="shared" si="53"/>
        <v>4</v>
      </c>
      <c r="P278">
        <f t="shared" si="54"/>
        <v>32</v>
      </c>
      <c r="Q278">
        <f t="shared" si="45"/>
        <v>1</v>
      </c>
    </row>
    <row r="279" spans="3:17" x14ac:dyDescent="0.25">
      <c r="C279" s="1">
        <f t="shared" si="46"/>
        <v>2</v>
      </c>
      <c r="E279">
        <f t="shared" si="47"/>
        <v>1</v>
      </c>
      <c r="F279">
        <f t="shared" si="48"/>
        <v>3</v>
      </c>
      <c r="G279">
        <f t="shared" si="49"/>
        <v>1</v>
      </c>
      <c r="I279">
        <f t="shared" si="50"/>
        <v>2</v>
      </c>
      <c r="J279">
        <f t="shared" si="51"/>
        <v>1</v>
      </c>
      <c r="K279">
        <f t="shared" si="52"/>
        <v>0</v>
      </c>
      <c r="M279">
        <f>IF(AND(MAX(E279,I279)=3,SUM($M$1:M278)=0),IF(E279&gt;I279,1,2),0)</f>
        <v>0</v>
      </c>
      <c r="N279">
        <f t="shared" si="44"/>
        <v>4</v>
      </c>
      <c r="O279">
        <f t="shared" si="53"/>
        <v>4</v>
      </c>
      <c r="P279">
        <f t="shared" si="54"/>
        <v>32</v>
      </c>
      <c r="Q279">
        <f t="shared" si="45"/>
        <v>1</v>
      </c>
    </row>
    <row r="280" spans="3:17" x14ac:dyDescent="0.25">
      <c r="C280" s="1">
        <f t="shared" si="46"/>
        <v>2</v>
      </c>
      <c r="E280">
        <f t="shared" si="47"/>
        <v>1</v>
      </c>
      <c r="F280">
        <f t="shared" si="48"/>
        <v>3</v>
      </c>
      <c r="G280">
        <f t="shared" si="49"/>
        <v>1</v>
      </c>
      <c r="I280">
        <f t="shared" si="50"/>
        <v>2</v>
      </c>
      <c r="J280">
        <f t="shared" si="51"/>
        <v>1</v>
      </c>
      <c r="K280">
        <f t="shared" si="52"/>
        <v>0</v>
      </c>
      <c r="M280">
        <f>IF(AND(MAX(E280,I280)=3,SUM($M$1:M279)=0),IF(E280&gt;I280,1,2),0)</f>
        <v>0</v>
      </c>
      <c r="N280">
        <f t="shared" si="44"/>
        <v>4</v>
      </c>
      <c r="O280">
        <f t="shared" si="53"/>
        <v>4</v>
      </c>
      <c r="P280">
        <f t="shared" si="54"/>
        <v>32</v>
      </c>
      <c r="Q280">
        <f t="shared" si="45"/>
        <v>1</v>
      </c>
    </row>
    <row r="281" spans="3:17" x14ac:dyDescent="0.25">
      <c r="C281" s="1">
        <f t="shared" si="46"/>
        <v>2</v>
      </c>
      <c r="E281">
        <f t="shared" si="47"/>
        <v>1</v>
      </c>
      <c r="F281">
        <f t="shared" si="48"/>
        <v>3</v>
      </c>
      <c r="G281">
        <f t="shared" si="49"/>
        <v>1</v>
      </c>
      <c r="I281">
        <f t="shared" si="50"/>
        <v>2</v>
      </c>
      <c r="J281">
        <f t="shared" si="51"/>
        <v>1</v>
      </c>
      <c r="K281">
        <f t="shared" si="52"/>
        <v>0</v>
      </c>
      <c r="M281">
        <f>IF(AND(MAX(E281,I281)=3,SUM($M$1:M280)=0),IF(E281&gt;I281,1,2),0)</f>
        <v>0</v>
      </c>
      <c r="N281">
        <f t="shared" si="44"/>
        <v>4</v>
      </c>
      <c r="O281">
        <f t="shared" si="53"/>
        <v>4</v>
      </c>
      <c r="P281">
        <f t="shared" si="54"/>
        <v>32</v>
      </c>
      <c r="Q281">
        <f t="shared" si="45"/>
        <v>1</v>
      </c>
    </row>
    <row r="282" spans="3:17" x14ac:dyDescent="0.25">
      <c r="C282" s="1">
        <f t="shared" si="46"/>
        <v>2</v>
      </c>
      <c r="E282">
        <f t="shared" si="47"/>
        <v>1</v>
      </c>
      <c r="F282">
        <f t="shared" si="48"/>
        <v>3</v>
      </c>
      <c r="G282">
        <f t="shared" si="49"/>
        <v>1</v>
      </c>
      <c r="I282">
        <f t="shared" si="50"/>
        <v>2</v>
      </c>
      <c r="J282">
        <f t="shared" si="51"/>
        <v>1</v>
      </c>
      <c r="K282">
        <f t="shared" si="52"/>
        <v>0</v>
      </c>
      <c r="M282">
        <f>IF(AND(MAX(E282,I282)=3,SUM($M$1:M281)=0),IF(E282&gt;I282,1,2),0)</f>
        <v>0</v>
      </c>
      <c r="N282">
        <f t="shared" si="44"/>
        <v>4</v>
      </c>
      <c r="O282">
        <f t="shared" si="53"/>
        <v>4</v>
      </c>
      <c r="P282">
        <f t="shared" si="54"/>
        <v>32</v>
      </c>
      <c r="Q282">
        <f t="shared" si="45"/>
        <v>1</v>
      </c>
    </row>
    <row r="283" spans="3:17" x14ac:dyDescent="0.25">
      <c r="C283" s="1">
        <f t="shared" si="46"/>
        <v>2</v>
      </c>
      <c r="E283">
        <f t="shared" si="47"/>
        <v>1</v>
      </c>
      <c r="F283">
        <f t="shared" si="48"/>
        <v>3</v>
      </c>
      <c r="G283">
        <f t="shared" si="49"/>
        <v>1</v>
      </c>
      <c r="I283">
        <f t="shared" si="50"/>
        <v>2</v>
      </c>
      <c r="J283">
        <f t="shared" si="51"/>
        <v>1</v>
      </c>
      <c r="K283">
        <f t="shared" si="52"/>
        <v>0</v>
      </c>
      <c r="M283">
        <f>IF(AND(MAX(E283,I283)=3,SUM($M$1:M282)=0),IF(E283&gt;I283,1,2),0)</f>
        <v>0</v>
      </c>
      <c r="N283">
        <f t="shared" si="44"/>
        <v>4</v>
      </c>
      <c r="O283">
        <f t="shared" si="53"/>
        <v>4</v>
      </c>
      <c r="P283">
        <f t="shared" si="54"/>
        <v>32</v>
      </c>
      <c r="Q283">
        <f t="shared" si="45"/>
        <v>1</v>
      </c>
    </row>
    <row r="284" spans="3:17" x14ac:dyDescent="0.25">
      <c r="C284" s="1">
        <f t="shared" si="46"/>
        <v>2</v>
      </c>
      <c r="E284">
        <f t="shared" si="47"/>
        <v>1</v>
      </c>
      <c r="F284">
        <f t="shared" si="48"/>
        <v>3</v>
      </c>
      <c r="G284">
        <f t="shared" si="49"/>
        <v>1</v>
      </c>
      <c r="I284">
        <f t="shared" si="50"/>
        <v>2</v>
      </c>
      <c r="J284">
        <f t="shared" si="51"/>
        <v>1</v>
      </c>
      <c r="K284">
        <f t="shared" si="52"/>
        <v>0</v>
      </c>
      <c r="M284">
        <f>IF(AND(MAX(E284,I284)=3,SUM($M$1:M283)=0),IF(E284&gt;I284,1,2),0)</f>
        <v>0</v>
      </c>
      <c r="N284">
        <f t="shared" si="44"/>
        <v>4</v>
      </c>
      <c r="O284">
        <f t="shared" si="53"/>
        <v>4</v>
      </c>
      <c r="P284">
        <f t="shared" si="54"/>
        <v>32</v>
      </c>
      <c r="Q284">
        <f t="shared" si="45"/>
        <v>1</v>
      </c>
    </row>
    <row r="285" spans="3:17" x14ac:dyDescent="0.25">
      <c r="C285" s="1">
        <f t="shared" si="46"/>
        <v>2</v>
      </c>
      <c r="E285">
        <f t="shared" si="47"/>
        <v>1</v>
      </c>
      <c r="F285">
        <f t="shared" si="48"/>
        <v>3</v>
      </c>
      <c r="G285">
        <f t="shared" si="49"/>
        <v>1</v>
      </c>
      <c r="I285">
        <f t="shared" si="50"/>
        <v>2</v>
      </c>
      <c r="J285">
        <f t="shared" si="51"/>
        <v>1</v>
      </c>
      <c r="K285">
        <f t="shared" si="52"/>
        <v>0</v>
      </c>
      <c r="M285">
        <f>IF(AND(MAX(E285,I285)=3,SUM($M$1:M284)=0),IF(E285&gt;I285,1,2),0)</f>
        <v>0</v>
      </c>
      <c r="N285">
        <f t="shared" si="44"/>
        <v>4</v>
      </c>
      <c r="O285">
        <f t="shared" si="53"/>
        <v>4</v>
      </c>
      <c r="P285">
        <f t="shared" si="54"/>
        <v>32</v>
      </c>
      <c r="Q285">
        <f t="shared" si="45"/>
        <v>1</v>
      </c>
    </row>
    <row r="286" spans="3:17" x14ac:dyDescent="0.25">
      <c r="C286" s="1">
        <f t="shared" si="46"/>
        <v>2</v>
      </c>
      <c r="E286">
        <f t="shared" si="47"/>
        <v>1</v>
      </c>
      <c r="F286">
        <f t="shared" si="48"/>
        <v>3</v>
      </c>
      <c r="G286">
        <f t="shared" si="49"/>
        <v>1</v>
      </c>
      <c r="I286">
        <f t="shared" si="50"/>
        <v>2</v>
      </c>
      <c r="J286">
        <f t="shared" si="51"/>
        <v>1</v>
      </c>
      <c r="K286">
        <f t="shared" si="52"/>
        <v>0</v>
      </c>
      <c r="M286">
        <f>IF(AND(MAX(E286,I286)=3,SUM($M$1:M285)=0),IF(E286&gt;I286,1,2),0)</f>
        <v>0</v>
      </c>
      <c r="N286">
        <f t="shared" si="44"/>
        <v>4</v>
      </c>
      <c r="O286">
        <f t="shared" si="53"/>
        <v>4</v>
      </c>
      <c r="P286">
        <f t="shared" si="54"/>
        <v>32</v>
      </c>
      <c r="Q286">
        <f t="shared" si="45"/>
        <v>1</v>
      </c>
    </row>
    <row r="287" spans="3:17" x14ac:dyDescent="0.25">
      <c r="C287" s="1">
        <f t="shared" si="46"/>
        <v>2</v>
      </c>
      <c r="E287">
        <f t="shared" si="47"/>
        <v>1</v>
      </c>
      <c r="F287">
        <f t="shared" si="48"/>
        <v>3</v>
      </c>
      <c r="G287">
        <f t="shared" si="49"/>
        <v>1</v>
      </c>
      <c r="I287">
        <f t="shared" si="50"/>
        <v>2</v>
      </c>
      <c r="J287">
        <f t="shared" si="51"/>
        <v>1</v>
      </c>
      <c r="K287">
        <f t="shared" si="52"/>
        <v>0</v>
      </c>
      <c r="M287">
        <f>IF(AND(MAX(E287,I287)=3,SUM($M$1:M286)=0),IF(E287&gt;I287,1,2),0)</f>
        <v>0</v>
      </c>
      <c r="N287">
        <f t="shared" si="44"/>
        <v>4</v>
      </c>
      <c r="O287">
        <f t="shared" si="53"/>
        <v>4</v>
      </c>
      <c r="P287">
        <f t="shared" si="54"/>
        <v>32</v>
      </c>
      <c r="Q287">
        <f t="shared" si="45"/>
        <v>1</v>
      </c>
    </row>
    <row r="288" spans="3:17" x14ac:dyDescent="0.25">
      <c r="C288" s="1">
        <f t="shared" si="46"/>
        <v>2</v>
      </c>
      <c r="E288">
        <f t="shared" si="47"/>
        <v>1</v>
      </c>
      <c r="F288">
        <f t="shared" si="48"/>
        <v>3</v>
      </c>
      <c r="G288">
        <f t="shared" si="49"/>
        <v>1</v>
      </c>
      <c r="I288">
        <f t="shared" si="50"/>
        <v>2</v>
      </c>
      <c r="J288">
        <f t="shared" si="51"/>
        <v>1</v>
      </c>
      <c r="K288">
        <f t="shared" si="52"/>
        <v>0</v>
      </c>
      <c r="M288">
        <f>IF(AND(MAX(E288,I288)=3,SUM($M$1:M287)=0),IF(E288&gt;I288,1,2),0)</f>
        <v>0</v>
      </c>
      <c r="N288">
        <f t="shared" si="44"/>
        <v>4</v>
      </c>
      <c r="O288">
        <f t="shared" si="53"/>
        <v>4</v>
      </c>
      <c r="P288">
        <f t="shared" si="54"/>
        <v>32</v>
      </c>
      <c r="Q288">
        <f t="shared" si="45"/>
        <v>1</v>
      </c>
    </row>
    <row r="289" spans="3:17" x14ac:dyDescent="0.25">
      <c r="C289" s="1">
        <f t="shared" si="46"/>
        <v>2</v>
      </c>
      <c r="E289">
        <f t="shared" si="47"/>
        <v>1</v>
      </c>
      <c r="F289">
        <f t="shared" si="48"/>
        <v>3</v>
      </c>
      <c r="G289">
        <f t="shared" si="49"/>
        <v>1</v>
      </c>
      <c r="I289">
        <f t="shared" si="50"/>
        <v>2</v>
      </c>
      <c r="J289">
        <f t="shared" si="51"/>
        <v>1</v>
      </c>
      <c r="K289">
        <f t="shared" si="52"/>
        <v>0</v>
      </c>
      <c r="M289">
        <f>IF(AND(MAX(E289,I289)=3,SUM($M$1:M288)=0),IF(E289&gt;I289,1,2),0)</f>
        <v>0</v>
      </c>
      <c r="N289">
        <f t="shared" si="44"/>
        <v>4</v>
      </c>
      <c r="O289">
        <f t="shared" si="53"/>
        <v>4</v>
      </c>
      <c r="P289">
        <f t="shared" si="54"/>
        <v>32</v>
      </c>
      <c r="Q289">
        <f t="shared" si="45"/>
        <v>1</v>
      </c>
    </row>
    <row r="290" spans="3:17" x14ac:dyDescent="0.25">
      <c r="C290" s="1">
        <f t="shared" si="46"/>
        <v>2</v>
      </c>
      <c r="E290">
        <f t="shared" si="47"/>
        <v>1</v>
      </c>
      <c r="F290">
        <f t="shared" si="48"/>
        <v>3</v>
      </c>
      <c r="G290">
        <f t="shared" si="49"/>
        <v>1</v>
      </c>
      <c r="I290">
        <f t="shared" si="50"/>
        <v>2</v>
      </c>
      <c r="J290">
        <f t="shared" si="51"/>
        <v>1</v>
      </c>
      <c r="K290">
        <f t="shared" si="52"/>
        <v>0</v>
      </c>
      <c r="M290">
        <f>IF(AND(MAX(E290,I290)=3,SUM($M$1:M289)=0),IF(E290&gt;I290,1,2),0)</f>
        <v>0</v>
      </c>
      <c r="N290">
        <f t="shared" si="44"/>
        <v>4</v>
      </c>
      <c r="O290">
        <f t="shared" si="53"/>
        <v>4</v>
      </c>
      <c r="P290">
        <f t="shared" si="54"/>
        <v>32</v>
      </c>
      <c r="Q290">
        <f t="shared" si="45"/>
        <v>1</v>
      </c>
    </row>
    <row r="291" spans="3:17" x14ac:dyDescent="0.25">
      <c r="C291" s="1">
        <f t="shared" si="46"/>
        <v>2</v>
      </c>
      <c r="E291">
        <f t="shared" si="47"/>
        <v>1</v>
      </c>
      <c r="F291">
        <f t="shared" si="48"/>
        <v>3</v>
      </c>
      <c r="G291">
        <f t="shared" si="49"/>
        <v>1</v>
      </c>
      <c r="I291">
        <f t="shared" si="50"/>
        <v>2</v>
      </c>
      <c r="J291">
        <f t="shared" si="51"/>
        <v>1</v>
      </c>
      <c r="K291">
        <f t="shared" si="52"/>
        <v>0</v>
      </c>
      <c r="M291">
        <f>IF(AND(MAX(E291,I291)=3,SUM($M$1:M290)=0),IF(E291&gt;I291,1,2),0)</f>
        <v>0</v>
      </c>
      <c r="N291">
        <f t="shared" si="44"/>
        <v>4</v>
      </c>
      <c r="O291">
        <f t="shared" si="53"/>
        <v>4</v>
      </c>
      <c r="P291">
        <f t="shared" si="54"/>
        <v>32</v>
      </c>
      <c r="Q291">
        <f t="shared" si="45"/>
        <v>1</v>
      </c>
    </row>
    <row r="292" spans="3:17" x14ac:dyDescent="0.25">
      <c r="C292" s="1">
        <f t="shared" si="46"/>
        <v>2</v>
      </c>
      <c r="E292">
        <f t="shared" si="47"/>
        <v>1</v>
      </c>
      <c r="F292">
        <f t="shared" si="48"/>
        <v>3</v>
      </c>
      <c r="G292">
        <f t="shared" si="49"/>
        <v>1</v>
      </c>
      <c r="I292">
        <f t="shared" si="50"/>
        <v>2</v>
      </c>
      <c r="J292">
        <f t="shared" si="51"/>
        <v>1</v>
      </c>
      <c r="K292">
        <f t="shared" si="52"/>
        <v>0</v>
      </c>
      <c r="M292">
        <f>IF(AND(MAX(E292,I292)=3,SUM($M$1:M291)=0),IF(E292&gt;I292,1,2),0)</f>
        <v>0</v>
      </c>
      <c r="N292">
        <f t="shared" si="44"/>
        <v>4</v>
      </c>
      <c r="O292">
        <f t="shared" si="53"/>
        <v>4</v>
      </c>
      <c r="P292">
        <f t="shared" si="54"/>
        <v>32</v>
      </c>
      <c r="Q292">
        <f t="shared" si="45"/>
        <v>1</v>
      </c>
    </row>
    <row r="293" spans="3:17" x14ac:dyDescent="0.25">
      <c r="C293" s="1">
        <f t="shared" si="46"/>
        <v>2</v>
      </c>
      <c r="E293">
        <f t="shared" si="47"/>
        <v>1</v>
      </c>
      <c r="F293">
        <f t="shared" si="48"/>
        <v>3</v>
      </c>
      <c r="G293">
        <f t="shared" si="49"/>
        <v>1</v>
      </c>
      <c r="I293">
        <f t="shared" si="50"/>
        <v>2</v>
      </c>
      <c r="J293">
        <f t="shared" si="51"/>
        <v>1</v>
      </c>
      <c r="K293">
        <f t="shared" si="52"/>
        <v>0</v>
      </c>
      <c r="M293">
        <f>IF(AND(MAX(E293,I293)=3,SUM($M$1:M292)=0),IF(E293&gt;I293,1,2),0)</f>
        <v>0</v>
      </c>
      <c r="N293">
        <f t="shared" si="44"/>
        <v>4</v>
      </c>
      <c r="O293">
        <f t="shared" si="53"/>
        <v>4</v>
      </c>
      <c r="P293">
        <f t="shared" si="54"/>
        <v>32</v>
      </c>
      <c r="Q293">
        <f t="shared" si="45"/>
        <v>1</v>
      </c>
    </row>
    <row r="294" spans="3:17" x14ac:dyDescent="0.25">
      <c r="C294" s="1">
        <f t="shared" si="46"/>
        <v>2</v>
      </c>
      <c r="E294">
        <f t="shared" si="47"/>
        <v>1</v>
      </c>
      <c r="F294">
        <f t="shared" si="48"/>
        <v>3</v>
      </c>
      <c r="G294">
        <f t="shared" si="49"/>
        <v>1</v>
      </c>
      <c r="I294">
        <f t="shared" si="50"/>
        <v>2</v>
      </c>
      <c r="J294">
        <f t="shared" si="51"/>
        <v>1</v>
      </c>
      <c r="K294">
        <f t="shared" si="52"/>
        <v>0</v>
      </c>
      <c r="M294">
        <f>IF(AND(MAX(E294,I294)=3,SUM($M$1:M293)=0),IF(E294&gt;I294,1,2),0)</f>
        <v>0</v>
      </c>
      <c r="N294">
        <f t="shared" si="44"/>
        <v>4</v>
      </c>
      <c r="O294">
        <f t="shared" si="53"/>
        <v>4</v>
      </c>
      <c r="P294">
        <f t="shared" si="54"/>
        <v>32</v>
      </c>
      <c r="Q294">
        <f t="shared" si="45"/>
        <v>1</v>
      </c>
    </row>
    <row r="295" spans="3:17" x14ac:dyDescent="0.25">
      <c r="C295" s="1">
        <f t="shared" si="46"/>
        <v>2</v>
      </c>
      <c r="E295">
        <f t="shared" si="47"/>
        <v>1</v>
      </c>
      <c r="F295">
        <f t="shared" si="48"/>
        <v>3</v>
      </c>
      <c r="G295">
        <f t="shared" si="49"/>
        <v>1</v>
      </c>
      <c r="I295">
        <f t="shared" si="50"/>
        <v>2</v>
      </c>
      <c r="J295">
        <f t="shared" si="51"/>
        <v>1</v>
      </c>
      <c r="K295">
        <f t="shared" si="52"/>
        <v>0</v>
      </c>
      <c r="M295">
        <f>IF(AND(MAX(E295,I295)=3,SUM($M$1:M294)=0),IF(E295&gt;I295,1,2),0)</f>
        <v>0</v>
      </c>
      <c r="N295">
        <f t="shared" si="44"/>
        <v>4</v>
      </c>
      <c r="O295">
        <f t="shared" si="53"/>
        <v>4</v>
      </c>
      <c r="P295">
        <f t="shared" si="54"/>
        <v>32</v>
      </c>
      <c r="Q295">
        <f t="shared" si="45"/>
        <v>1</v>
      </c>
    </row>
    <row r="296" spans="3:17" x14ac:dyDescent="0.25">
      <c r="C296" s="1">
        <f t="shared" si="46"/>
        <v>2</v>
      </c>
      <c r="E296">
        <f t="shared" si="47"/>
        <v>1</v>
      </c>
      <c r="F296">
        <f t="shared" si="48"/>
        <v>3</v>
      </c>
      <c r="G296">
        <f t="shared" si="49"/>
        <v>1</v>
      </c>
      <c r="I296">
        <f t="shared" si="50"/>
        <v>2</v>
      </c>
      <c r="J296">
        <f t="shared" si="51"/>
        <v>1</v>
      </c>
      <c r="K296">
        <f t="shared" si="52"/>
        <v>0</v>
      </c>
      <c r="M296">
        <f>IF(AND(MAX(E296,I296)=3,SUM($M$1:M295)=0),IF(E296&gt;I296,1,2),0)</f>
        <v>0</v>
      </c>
      <c r="N296">
        <f t="shared" si="44"/>
        <v>4</v>
      </c>
      <c r="O296">
        <f t="shared" si="53"/>
        <v>4</v>
      </c>
      <c r="P296">
        <f t="shared" si="54"/>
        <v>32</v>
      </c>
      <c r="Q296">
        <f t="shared" si="45"/>
        <v>1</v>
      </c>
    </row>
    <row r="297" spans="3:17" x14ac:dyDescent="0.25">
      <c r="C297" s="1">
        <f t="shared" si="46"/>
        <v>2</v>
      </c>
      <c r="E297">
        <f t="shared" si="47"/>
        <v>1</v>
      </c>
      <c r="F297">
        <f t="shared" si="48"/>
        <v>3</v>
      </c>
      <c r="G297">
        <f t="shared" si="49"/>
        <v>1</v>
      </c>
      <c r="I297">
        <f t="shared" si="50"/>
        <v>2</v>
      </c>
      <c r="J297">
        <f t="shared" si="51"/>
        <v>1</v>
      </c>
      <c r="K297">
        <f t="shared" si="52"/>
        <v>0</v>
      </c>
      <c r="M297">
        <f>IF(AND(MAX(E297,I297)=3,SUM($M$1:M296)=0),IF(E297&gt;I297,1,2),0)</f>
        <v>0</v>
      </c>
      <c r="N297">
        <f t="shared" si="44"/>
        <v>4</v>
      </c>
      <c r="O297">
        <f t="shared" si="53"/>
        <v>4</v>
      </c>
      <c r="P297">
        <f t="shared" si="54"/>
        <v>32</v>
      </c>
      <c r="Q297">
        <f t="shared" si="45"/>
        <v>1</v>
      </c>
    </row>
    <row r="298" spans="3:17" x14ac:dyDescent="0.25">
      <c r="C298" s="1">
        <f t="shared" si="46"/>
        <v>2</v>
      </c>
      <c r="E298">
        <f t="shared" si="47"/>
        <v>1</v>
      </c>
      <c r="F298">
        <f t="shared" si="48"/>
        <v>3</v>
      </c>
      <c r="G298">
        <f t="shared" si="49"/>
        <v>1</v>
      </c>
      <c r="I298">
        <f t="shared" si="50"/>
        <v>2</v>
      </c>
      <c r="J298">
        <f t="shared" si="51"/>
        <v>1</v>
      </c>
      <c r="K298">
        <f t="shared" si="52"/>
        <v>0</v>
      </c>
      <c r="M298">
        <f>IF(AND(MAX(E298,I298)=3,SUM($M$1:M297)=0),IF(E298&gt;I298,1,2),0)</f>
        <v>0</v>
      </c>
      <c r="N298">
        <f t="shared" si="44"/>
        <v>4</v>
      </c>
      <c r="O298">
        <f t="shared" si="53"/>
        <v>4</v>
      </c>
      <c r="P298">
        <f t="shared" si="54"/>
        <v>32</v>
      </c>
      <c r="Q298">
        <f t="shared" si="45"/>
        <v>1</v>
      </c>
    </row>
    <row r="299" spans="3:17" x14ac:dyDescent="0.25">
      <c r="C299" s="1">
        <f t="shared" si="46"/>
        <v>2</v>
      </c>
      <c r="E299">
        <f t="shared" si="47"/>
        <v>1</v>
      </c>
      <c r="F299">
        <f t="shared" si="48"/>
        <v>3</v>
      </c>
      <c r="G299">
        <f t="shared" si="49"/>
        <v>1</v>
      </c>
      <c r="I299">
        <f t="shared" si="50"/>
        <v>2</v>
      </c>
      <c r="J299">
        <f t="shared" si="51"/>
        <v>1</v>
      </c>
      <c r="K299">
        <f t="shared" si="52"/>
        <v>0</v>
      </c>
      <c r="M299">
        <f>IF(AND(MAX(E299,I299)=3,SUM($M$1:M298)=0),IF(E299&gt;I299,1,2),0)</f>
        <v>0</v>
      </c>
      <c r="N299">
        <f t="shared" si="44"/>
        <v>4</v>
      </c>
      <c r="O299">
        <f t="shared" si="53"/>
        <v>4</v>
      </c>
      <c r="P299">
        <f t="shared" si="54"/>
        <v>32</v>
      </c>
      <c r="Q299">
        <f t="shared" si="45"/>
        <v>1</v>
      </c>
    </row>
    <row r="300" spans="3:17" x14ac:dyDescent="0.25">
      <c r="C300" s="1">
        <f t="shared" si="46"/>
        <v>2</v>
      </c>
      <c r="E300">
        <f t="shared" si="47"/>
        <v>1</v>
      </c>
      <c r="F300">
        <f t="shared" si="48"/>
        <v>3</v>
      </c>
      <c r="G300">
        <f t="shared" si="49"/>
        <v>1</v>
      </c>
      <c r="I300">
        <f t="shared" si="50"/>
        <v>2</v>
      </c>
      <c r="J300">
        <f t="shared" si="51"/>
        <v>1</v>
      </c>
      <c r="K300">
        <f t="shared" si="52"/>
        <v>0</v>
      </c>
      <c r="M300">
        <f>IF(AND(MAX(E300,I300)=3,SUM($M$1:M299)=0),IF(E300&gt;I300,1,2),0)</f>
        <v>0</v>
      </c>
      <c r="N300">
        <f t="shared" si="44"/>
        <v>4</v>
      </c>
      <c r="O300">
        <f t="shared" si="53"/>
        <v>4</v>
      </c>
      <c r="P300">
        <f t="shared" si="54"/>
        <v>32</v>
      </c>
      <c r="Q300">
        <f t="shared" si="45"/>
        <v>1</v>
      </c>
    </row>
    <row r="301" spans="3:17" x14ac:dyDescent="0.25">
      <c r="C301" s="1">
        <f t="shared" si="46"/>
        <v>2</v>
      </c>
      <c r="E301">
        <f t="shared" si="47"/>
        <v>1</v>
      </c>
      <c r="F301">
        <f t="shared" si="48"/>
        <v>3</v>
      </c>
      <c r="G301">
        <f t="shared" si="49"/>
        <v>1</v>
      </c>
      <c r="I301">
        <f t="shared" si="50"/>
        <v>2</v>
      </c>
      <c r="J301">
        <f t="shared" si="51"/>
        <v>1</v>
      </c>
      <c r="K301">
        <f t="shared" si="52"/>
        <v>0</v>
      </c>
      <c r="M301">
        <f>IF(AND(MAX(E301,I301)=3,SUM($M$1:M300)=0),IF(E301&gt;I301,1,2),0)</f>
        <v>0</v>
      </c>
      <c r="N301">
        <f t="shared" si="44"/>
        <v>4</v>
      </c>
      <c r="O301">
        <f t="shared" si="53"/>
        <v>4</v>
      </c>
      <c r="P301">
        <f t="shared" si="54"/>
        <v>32</v>
      </c>
      <c r="Q301">
        <f t="shared" si="45"/>
        <v>1</v>
      </c>
    </row>
    <row r="302" spans="3:17" x14ac:dyDescent="0.25">
      <c r="C302" s="1">
        <f t="shared" si="46"/>
        <v>2</v>
      </c>
      <c r="E302">
        <f t="shared" si="47"/>
        <v>1</v>
      </c>
      <c r="F302">
        <f t="shared" si="48"/>
        <v>3</v>
      </c>
      <c r="G302">
        <f t="shared" si="49"/>
        <v>1</v>
      </c>
      <c r="I302">
        <f t="shared" si="50"/>
        <v>2</v>
      </c>
      <c r="J302">
        <f t="shared" si="51"/>
        <v>1</v>
      </c>
      <c r="K302">
        <f t="shared" si="52"/>
        <v>0</v>
      </c>
      <c r="M302">
        <f>IF(AND(MAX(E302,I302)=3,SUM($M$1:M301)=0),IF(E302&gt;I302,1,2),0)</f>
        <v>0</v>
      </c>
      <c r="N302">
        <f t="shared" si="44"/>
        <v>4</v>
      </c>
      <c r="O302">
        <f t="shared" si="53"/>
        <v>4</v>
      </c>
      <c r="P302">
        <f t="shared" si="54"/>
        <v>32</v>
      </c>
      <c r="Q302">
        <f t="shared" si="45"/>
        <v>1</v>
      </c>
    </row>
    <row r="303" spans="3:17" x14ac:dyDescent="0.25">
      <c r="C303" s="1">
        <f t="shared" si="46"/>
        <v>2</v>
      </c>
      <c r="E303">
        <f t="shared" si="47"/>
        <v>1</v>
      </c>
      <c r="F303">
        <f t="shared" si="48"/>
        <v>3</v>
      </c>
      <c r="G303">
        <f t="shared" si="49"/>
        <v>1</v>
      </c>
      <c r="I303">
        <f t="shared" si="50"/>
        <v>2</v>
      </c>
      <c r="J303">
        <f t="shared" si="51"/>
        <v>1</v>
      </c>
      <c r="K303">
        <f t="shared" si="52"/>
        <v>0</v>
      </c>
      <c r="M303">
        <f>IF(AND(MAX(E303,I303)=3,SUM($M$1:M302)=0),IF(E303&gt;I303,1,2),0)</f>
        <v>0</v>
      </c>
      <c r="N303">
        <f t="shared" si="44"/>
        <v>4</v>
      </c>
      <c r="O303">
        <f t="shared" si="53"/>
        <v>4</v>
      </c>
      <c r="P303">
        <f t="shared" si="54"/>
        <v>32</v>
      </c>
      <c r="Q303">
        <f t="shared" si="45"/>
        <v>1</v>
      </c>
    </row>
    <row r="304" spans="3:17" x14ac:dyDescent="0.25">
      <c r="C304" s="1">
        <f t="shared" si="46"/>
        <v>2</v>
      </c>
      <c r="E304">
        <f t="shared" si="47"/>
        <v>1</v>
      </c>
      <c r="F304">
        <f t="shared" si="48"/>
        <v>3</v>
      </c>
      <c r="G304">
        <f t="shared" si="49"/>
        <v>1</v>
      </c>
      <c r="I304">
        <f t="shared" si="50"/>
        <v>2</v>
      </c>
      <c r="J304">
        <f t="shared" si="51"/>
        <v>1</v>
      </c>
      <c r="K304">
        <f t="shared" si="52"/>
        <v>0</v>
      </c>
      <c r="M304">
        <f>IF(AND(MAX(E304,I304)=3,SUM($M$1:M303)=0),IF(E304&gt;I304,1,2),0)</f>
        <v>0</v>
      </c>
      <c r="N304">
        <f t="shared" si="44"/>
        <v>4</v>
      </c>
      <c r="O304">
        <f t="shared" si="53"/>
        <v>4</v>
      </c>
      <c r="P304">
        <f t="shared" si="54"/>
        <v>32</v>
      </c>
      <c r="Q304">
        <f t="shared" si="45"/>
        <v>1</v>
      </c>
    </row>
    <row r="305" spans="3:17" x14ac:dyDescent="0.25">
      <c r="C305" s="1">
        <f t="shared" si="46"/>
        <v>2</v>
      </c>
      <c r="E305">
        <f t="shared" si="47"/>
        <v>1</v>
      </c>
      <c r="F305">
        <f t="shared" si="48"/>
        <v>3</v>
      </c>
      <c r="G305">
        <f t="shared" si="49"/>
        <v>1</v>
      </c>
      <c r="I305">
        <f t="shared" si="50"/>
        <v>2</v>
      </c>
      <c r="J305">
        <f t="shared" si="51"/>
        <v>1</v>
      </c>
      <c r="K305">
        <f t="shared" si="52"/>
        <v>0</v>
      </c>
      <c r="M305">
        <f>IF(AND(MAX(E305,I305)=3,SUM($M$1:M304)=0),IF(E305&gt;I305,1,2),0)</f>
        <v>0</v>
      </c>
      <c r="N305">
        <f t="shared" si="44"/>
        <v>4</v>
      </c>
      <c r="O305">
        <f t="shared" si="53"/>
        <v>4</v>
      </c>
      <c r="P305">
        <f t="shared" si="54"/>
        <v>32</v>
      </c>
      <c r="Q305">
        <f t="shared" si="45"/>
        <v>1</v>
      </c>
    </row>
    <row r="306" spans="3:17" x14ac:dyDescent="0.25">
      <c r="C306" s="1">
        <f t="shared" si="46"/>
        <v>2</v>
      </c>
      <c r="E306">
        <f t="shared" si="47"/>
        <v>1</v>
      </c>
      <c r="F306">
        <f t="shared" si="48"/>
        <v>3</v>
      </c>
      <c r="G306">
        <f t="shared" si="49"/>
        <v>1</v>
      </c>
      <c r="I306">
        <f t="shared" si="50"/>
        <v>2</v>
      </c>
      <c r="J306">
        <f t="shared" si="51"/>
        <v>1</v>
      </c>
      <c r="K306">
        <f t="shared" si="52"/>
        <v>0</v>
      </c>
      <c r="M306">
        <f>IF(AND(MAX(E306,I306)=3,SUM($M$1:M305)=0),IF(E306&gt;I306,1,2),0)</f>
        <v>0</v>
      </c>
      <c r="N306">
        <f t="shared" si="44"/>
        <v>4</v>
      </c>
      <c r="O306">
        <f t="shared" si="53"/>
        <v>4</v>
      </c>
      <c r="P306">
        <f t="shared" si="54"/>
        <v>32</v>
      </c>
      <c r="Q306">
        <f t="shared" si="45"/>
        <v>1</v>
      </c>
    </row>
    <row r="307" spans="3:17" x14ac:dyDescent="0.25">
      <c r="C307" s="1">
        <f t="shared" si="46"/>
        <v>2</v>
      </c>
      <c r="E307">
        <f t="shared" si="47"/>
        <v>1</v>
      </c>
      <c r="F307">
        <f t="shared" si="48"/>
        <v>3</v>
      </c>
      <c r="G307">
        <f t="shared" si="49"/>
        <v>1</v>
      </c>
      <c r="I307">
        <f t="shared" si="50"/>
        <v>2</v>
      </c>
      <c r="J307">
        <f t="shared" si="51"/>
        <v>1</v>
      </c>
      <c r="K307">
        <f t="shared" si="52"/>
        <v>0</v>
      </c>
      <c r="M307">
        <f>IF(AND(MAX(E307,I307)=3,SUM($M$1:M306)=0),IF(E307&gt;I307,1,2),0)</f>
        <v>0</v>
      </c>
      <c r="N307">
        <f t="shared" si="44"/>
        <v>4</v>
      </c>
      <c r="O307">
        <f t="shared" si="53"/>
        <v>4</v>
      </c>
      <c r="P307">
        <f t="shared" si="54"/>
        <v>32</v>
      </c>
      <c r="Q307">
        <f t="shared" si="45"/>
        <v>1</v>
      </c>
    </row>
    <row r="308" spans="3:17" x14ac:dyDescent="0.25">
      <c r="C308" s="1">
        <f t="shared" si="46"/>
        <v>2</v>
      </c>
      <c r="E308">
        <f t="shared" si="47"/>
        <v>1</v>
      </c>
      <c r="F308">
        <f t="shared" si="48"/>
        <v>3</v>
      </c>
      <c r="G308">
        <f t="shared" si="49"/>
        <v>1</v>
      </c>
      <c r="I308">
        <f t="shared" si="50"/>
        <v>2</v>
      </c>
      <c r="J308">
        <f t="shared" si="51"/>
        <v>1</v>
      </c>
      <c r="K308">
        <f t="shared" si="52"/>
        <v>0</v>
      </c>
      <c r="M308">
        <f>IF(AND(MAX(E308,I308)=3,SUM($M$1:M307)=0),IF(E308&gt;I308,1,2),0)</f>
        <v>0</v>
      </c>
      <c r="N308">
        <f t="shared" si="44"/>
        <v>4</v>
      </c>
      <c r="O308">
        <f t="shared" si="53"/>
        <v>4</v>
      </c>
      <c r="P308">
        <f t="shared" si="54"/>
        <v>32</v>
      </c>
      <c r="Q308">
        <f t="shared" si="45"/>
        <v>1</v>
      </c>
    </row>
    <row r="309" spans="3:17" x14ac:dyDescent="0.25">
      <c r="C309" s="1">
        <f t="shared" si="46"/>
        <v>2</v>
      </c>
      <c r="E309">
        <f t="shared" si="47"/>
        <v>1</v>
      </c>
      <c r="F309">
        <f t="shared" si="48"/>
        <v>3</v>
      </c>
      <c r="G309">
        <f t="shared" si="49"/>
        <v>1</v>
      </c>
      <c r="I309">
        <f t="shared" si="50"/>
        <v>2</v>
      </c>
      <c r="J309">
        <f t="shared" si="51"/>
        <v>1</v>
      </c>
      <c r="K309">
        <f t="shared" si="52"/>
        <v>0</v>
      </c>
      <c r="M309">
        <f>IF(AND(MAX(E309,I309)=3,SUM($M$1:M308)=0),IF(E309&gt;I309,1,2),0)</f>
        <v>0</v>
      </c>
      <c r="N309">
        <f t="shared" si="44"/>
        <v>4</v>
      </c>
      <c r="O309">
        <f t="shared" si="53"/>
        <v>4</v>
      </c>
      <c r="P309">
        <f t="shared" si="54"/>
        <v>32</v>
      </c>
      <c r="Q309">
        <f t="shared" si="45"/>
        <v>1</v>
      </c>
    </row>
    <row r="310" spans="3:17" x14ac:dyDescent="0.25">
      <c r="C310" s="1">
        <f t="shared" si="46"/>
        <v>2</v>
      </c>
      <c r="E310">
        <f t="shared" si="47"/>
        <v>1</v>
      </c>
      <c r="F310">
        <f t="shared" si="48"/>
        <v>3</v>
      </c>
      <c r="G310">
        <f t="shared" si="49"/>
        <v>1</v>
      </c>
      <c r="I310">
        <f t="shared" si="50"/>
        <v>2</v>
      </c>
      <c r="J310">
        <f t="shared" si="51"/>
        <v>1</v>
      </c>
      <c r="K310">
        <f t="shared" si="52"/>
        <v>0</v>
      </c>
      <c r="M310">
        <f>IF(AND(MAX(E310,I310)=3,SUM($M$1:M309)=0),IF(E310&gt;I310,1,2),0)</f>
        <v>0</v>
      </c>
      <c r="N310">
        <f t="shared" si="44"/>
        <v>4</v>
      </c>
      <c r="O310">
        <f t="shared" si="53"/>
        <v>4</v>
      </c>
      <c r="P310">
        <f t="shared" si="54"/>
        <v>32</v>
      </c>
      <c r="Q310">
        <f t="shared" si="45"/>
        <v>1</v>
      </c>
    </row>
    <row r="311" spans="3:17" x14ac:dyDescent="0.25">
      <c r="C311" s="1">
        <f t="shared" si="46"/>
        <v>2</v>
      </c>
      <c r="E311">
        <f t="shared" si="47"/>
        <v>1</v>
      </c>
      <c r="F311">
        <f t="shared" si="48"/>
        <v>3</v>
      </c>
      <c r="G311">
        <f t="shared" si="49"/>
        <v>1</v>
      </c>
      <c r="I311">
        <f t="shared" si="50"/>
        <v>2</v>
      </c>
      <c r="J311">
        <f t="shared" si="51"/>
        <v>1</v>
      </c>
      <c r="K311">
        <f t="shared" si="52"/>
        <v>0</v>
      </c>
      <c r="M311">
        <f>IF(AND(MAX(E311,I311)=3,SUM($M$1:M310)=0),IF(E311&gt;I311,1,2),0)</f>
        <v>0</v>
      </c>
      <c r="N311">
        <f t="shared" si="44"/>
        <v>4</v>
      </c>
      <c r="O311">
        <f t="shared" si="53"/>
        <v>4</v>
      </c>
      <c r="P311">
        <f t="shared" si="54"/>
        <v>32</v>
      </c>
      <c r="Q311">
        <f t="shared" si="45"/>
        <v>1</v>
      </c>
    </row>
    <row r="312" spans="3:17" x14ac:dyDescent="0.25">
      <c r="C312" s="1">
        <f t="shared" si="46"/>
        <v>2</v>
      </c>
      <c r="E312">
        <f t="shared" si="47"/>
        <v>1</v>
      </c>
      <c r="F312">
        <f t="shared" si="48"/>
        <v>3</v>
      </c>
      <c r="G312">
        <f t="shared" si="49"/>
        <v>1</v>
      </c>
      <c r="I312">
        <f t="shared" si="50"/>
        <v>2</v>
      </c>
      <c r="J312">
        <f t="shared" si="51"/>
        <v>1</v>
      </c>
      <c r="K312">
        <f t="shared" si="52"/>
        <v>0</v>
      </c>
      <c r="M312">
        <f>IF(AND(MAX(E312,I312)=3,SUM($M$1:M311)=0),IF(E312&gt;I312,1,2),0)</f>
        <v>0</v>
      </c>
      <c r="N312">
        <f t="shared" si="44"/>
        <v>4</v>
      </c>
      <c r="O312">
        <f t="shared" si="53"/>
        <v>4</v>
      </c>
      <c r="P312">
        <f t="shared" si="54"/>
        <v>32</v>
      </c>
      <c r="Q312">
        <f t="shared" si="45"/>
        <v>1</v>
      </c>
    </row>
    <row r="313" spans="3:17" x14ac:dyDescent="0.25">
      <c r="C313" s="1">
        <f t="shared" si="46"/>
        <v>2</v>
      </c>
      <c r="E313">
        <f t="shared" si="47"/>
        <v>1</v>
      </c>
      <c r="F313">
        <f t="shared" si="48"/>
        <v>3</v>
      </c>
      <c r="G313">
        <f t="shared" si="49"/>
        <v>1</v>
      </c>
      <c r="I313">
        <f t="shared" si="50"/>
        <v>2</v>
      </c>
      <c r="J313">
        <f t="shared" si="51"/>
        <v>1</v>
      </c>
      <c r="K313">
        <f t="shared" si="52"/>
        <v>0</v>
      </c>
      <c r="M313">
        <f>IF(AND(MAX(E313,I313)=3,SUM($M$1:M312)=0),IF(E313&gt;I313,1,2),0)</f>
        <v>0</v>
      </c>
      <c r="N313">
        <f t="shared" si="44"/>
        <v>4</v>
      </c>
      <c r="O313">
        <f t="shared" si="53"/>
        <v>4</v>
      </c>
      <c r="P313">
        <f t="shared" si="54"/>
        <v>32</v>
      </c>
      <c r="Q313">
        <f t="shared" si="45"/>
        <v>1</v>
      </c>
    </row>
    <row r="314" spans="3:17" x14ac:dyDescent="0.25">
      <c r="C314" s="1">
        <f t="shared" si="46"/>
        <v>2</v>
      </c>
      <c r="E314">
        <f t="shared" si="47"/>
        <v>1</v>
      </c>
      <c r="F314">
        <f t="shared" si="48"/>
        <v>3</v>
      </c>
      <c r="G314">
        <f t="shared" si="49"/>
        <v>1</v>
      </c>
      <c r="I314">
        <f t="shared" si="50"/>
        <v>2</v>
      </c>
      <c r="J314">
        <f t="shared" si="51"/>
        <v>1</v>
      </c>
      <c r="K314">
        <f t="shared" si="52"/>
        <v>0</v>
      </c>
      <c r="M314">
        <f>IF(AND(MAX(E314,I314)=3,SUM($M$1:M313)=0),IF(E314&gt;I314,1,2),0)</f>
        <v>0</v>
      </c>
      <c r="N314">
        <f t="shared" si="44"/>
        <v>4</v>
      </c>
      <c r="O314">
        <f t="shared" si="53"/>
        <v>4</v>
      </c>
      <c r="P314">
        <f t="shared" si="54"/>
        <v>32</v>
      </c>
      <c r="Q314">
        <f t="shared" si="45"/>
        <v>1</v>
      </c>
    </row>
    <row r="315" spans="3:17" x14ac:dyDescent="0.25">
      <c r="C315" s="1">
        <f t="shared" si="46"/>
        <v>2</v>
      </c>
      <c r="E315">
        <f t="shared" si="47"/>
        <v>1</v>
      </c>
      <c r="F315">
        <f t="shared" si="48"/>
        <v>3</v>
      </c>
      <c r="G315">
        <f t="shared" si="49"/>
        <v>1</v>
      </c>
      <c r="I315">
        <f t="shared" si="50"/>
        <v>2</v>
      </c>
      <c r="J315">
        <f t="shared" si="51"/>
        <v>1</v>
      </c>
      <c r="K315">
        <f t="shared" si="52"/>
        <v>0</v>
      </c>
      <c r="M315">
        <f>IF(AND(MAX(E315,I315)=3,SUM($M$1:M314)=0),IF(E315&gt;I315,1,2),0)</f>
        <v>0</v>
      </c>
      <c r="N315">
        <f t="shared" si="44"/>
        <v>4</v>
      </c>
      <c r="O315">
        <f t="shared" si="53"/>
        <v>4</v>
      </c>
      <c r="P315">
        <f t="shared" si="54"/>
        <v>32</v>
      </c>
      <c r="Q315">
        <f t="shared" si="45"/>
        <v>1</v>
      </c>
    </row>
    <row r="316" spans="3:17" x14ac:dyDescent="0.25">
      <c r="C316" s="1">
        <f t="shared" si="46"/>
        <v>2</v>
      </c>
      <c r="E316">
        <f t="shared" si="47"/>
        <v>1</v>
      </c>
      <c r="F316">
        <f t="shared" si="48"/>
        <v>3</v>
      </c>
      <c r="G316">
        <f t="shared" si="49"/>
        <v>1</v>
      </c>
      <c r="I316">
        <f t="shared" si="50"/>
        <v>2</v>
      </c>
      <c r="J316">
        <f t="shared" si="51"/>
        <v>1</v>
      </c>
      <c r="K316">
        <f t="shared" si="52"/>
        <v>0</v>
      </c>
      <c r="M316">
        <f>IF(AND(MAX(E316,I316)=3,SUM($M$1:M315)=0),IF(E316&gt;I316,1,2),0)</f>
        <v>0</v>
      </c>
      <c r="N316">
        <f t="shared" si="44"/>
        <v>4</v>
      </c>
      <c r="O316">
        <f t="shared" si="53"/>
        <v>4</v>
      </c>
      <c r="P316">
        <f t="shared" si="54"/>
        <v>32</v>
      </c>
      <c r="Q316">
        <f t="shared" si="45"/>
        <v>1</v>
      </c>
    </row>
    <row r="317" spans="3:17" x14ac:dyDescent="0.25">
      <c r="C317" s="1">
        <f t="shared" si="46"/>
        <v>2</v>
      </c>
      <c r="E317">
        <f t="shared" si="47"/>
        <v>1</v>
      </c>
      <c r="F317">
        <f t="shared" si="48"/>
        <v>3</v>
      </c>
      <c r="G317">
        <f t="shared" si="49"/>
        <v>1</v>
      </c>
      <c r="I317">
        <f t="shared" si="50"/>
        <v>2</v>
      </c>
      <c r="J317">
        <f t="shared" si="51"/>
        <v>1</v>
      </c>
      <c r="K317">
        <f t="shared" si="52"/>
        <v>0</v>
      </c>
      <c r="M317">
        <f>IF(AND(MAX(E317,I317)=3,SUM($M$1:M316)=0),IF(E317&gt;I317,1,2),0)</f>
        <v>0</v>
      </c>
      <c r="N317">
        <f t="shared" si="44"/>
        <v>4</v>
      </c>
      <c r="O317">
        <f t="shared" si="53"/>
        <v>4</v>
      </c>
      <c r="P317">
        <f t="shared" si="54"/>
        <v>32</v>
      </c>
      <c r="Q317">
        <f t="shared" si="45"/>
        <v>1</v>
      </c>
    </row>
    <row r="318" spans="3:17" x14ac:dyDescent="0.25">
      <c r="C318" s="1">
        <f t="shared" si="46"/>
        <v>2</v>
      </c>
      <c r="E318">
        <f t="shared" si="47"/>
        <v>1</v>
      </c>
      <c r="F318">
        <f t="shared" si="48"/>
        <v>3</v>
      </c>
      <c r="G318">
        <f t="shared" si="49"/>
        <v>1</v>
      </c>
      <c r="I318">
        <f t="shared" si="50"/>
        <v>2</v>
      </c>
      <c r="J318">
        <f t="shared" si="51"/>
        <v>1</v>
      </c>
      <c r="K318">
        <f t="shared" si="52"/>
        <v>0</v>
      </c>
      <c r="M318">
        <f>IF(AND(MAX(E318,I318)=3,SUM($M$1:M317)=0),IF(E318&gt;I318,1,2),0)</f>
        <v>0</v>
      </c>
      <c r="N318">
        <f t="shared" si="44"/>
        <v>4</v>
      </c>
      <c r="O318">
        <f t="shared" si="53"/>
        <v>4</v>
      </c>
      <c r="P318">
        <f t="shared" si="54"/>
        <v>32</v>
      </c>
      <c r="Q318">
        <f t="shared" si="45"/>
        <v>1</v>
      </c>
    </row>
    <row r="319" spans="3:17" x14ac:dyDescent="0.25">
      <c r="C319" s="1">
        <f t="shared" si="46"/>
        <v>2</v>
      </c>
      <c r="E319">
        <f t="shared" si="47"/>
        <v>1</v>
      </c>
      <c r="F319">
        <f t="shared" si="48"/>
        <v>3</v>
      </c>
      <c r="G319">
        <f t="shared" si="49"/>
        <v>1</v>
      </c>
      <c r="I319">
        <f t="shared" si="50"/>
        <v>2</v>
      </c>
      <c r="J319">
        <f t="shared" si="51"/>
        <v>1</v>
      </c>
      <c r="K319">
        <f t="shared" si="52"/>
        <v>0</v>
      </c>
      <c r="M319">
        <f>IF(AND(MAX(E319,I319)=3,SUM($M$1:M318)=0),IF(E319&gt;I319,1,2),0)</f>
        <v>0</v>
      </c>
      <c r="N319">
        <f t="shared" si="44"/>
        <v>4</v>
      </c>
      <c r="O319">
        <f t="shared" si="53"/>
        <v>4</v>
      </c>
      <c r="P319">
        <f t="shared" si="54"/>
        <v>32</v>
      </c>
      <c r="Q319">
        <f t="shared" si="45"/>
        <v>1</v>
      </c>
    </row>
    <row r="320" spans="3:17" x14ac:dyDescent="0.25">
      <c r="C320" s="1">
        <f t="shared" si="46"/>
        <v>2</v>
      </c>
      <c r="E320">
        <f t="shared" si="47"/>
        <v>1</v>
      </c>
      <c r="F320">
        <f t="shared" si="48"/>
        <v>3</v>
      </c>
      <c r="G320">
        <f t="shared" si="49"/>
        <v>1</v>
      </c>
      <c r="I320">
        <f t="shared" si="50"/>
        <v>2</v>
      </c>
      <c r="J320">
        <f t="shared" si="51"/>
        <v>1</v>
      </c>
      <c r="K320">
        <f t="shared" si="52"/>
        <v>0</v>
      </c>
      <c r="M320">
        <f>IF(AND(MAX(E320,I320)=3,SUM($M$1:M319)=0),IF(E320&gt;I320,1,2),0)</f>
        <v>0</v>
      </c>
      <c r="N320">
        <f t="shared" si="44"/>
        <v>4</v>
      </c>
      <c r="O320">
        <f t="shared" si="53"/>
        <v>4</v>
      </c>
      <c r="P320">
        <f t="shared" si="54"/>
        <v>32</v>
      </c>
      <c r="Q320">
        <f t="shared" si="45"/>
        <v>1</v>
      </c>
    </row>
    <row r="321" spans="3:17" x14ac:dyDescent="0.25">
      <c r="C321" s="1">
        <f t="shared" si="46"/>
        <v>2</v>
      </c>
      <c r="E321">
        <f t="shared" si="47"/>
        <v>1</v>
      </c>
      <c r="F321">
        <f t="shared" si="48"/>
        <v>3</v>
      </c>
      <c r="G321">
        <f t="shared" si="49"/>
        <v>1</v>
      </c>
      <c r="I321">
        <f t="shared" si="50"/>
        <v>2</v>
      </c>
      <c r="J321">
        <f t="shared" si="51"/>
        <v>1</v>
      </c>
      <c r="K321">
        <f t="shared" si="52"/>
        <v>0</v>
      </c>
      <c r="M321">
        <f>IF(AND(MAX(E321,I321)=3,SUM($M$1:M320)=0),IF(E321&gt;I321,1,2),0)</f>
        <v>0</v>
      </c>
      <c r="N321">
        <f t="shared" si="44"/>
        <v>4</v>
      </c>
      <c r="O321">
        <f t="shared" si="53"/>
        <v>4</v>
      </c>
      <c r="P321">
        <f t="shared" si="54"/>
        <v>32</v>
      </c>
      <c r="Q321">
        <f t="shared" si="45"/>
        <v>1</v>
      </c>
    </row>
    <row r="322" spans="3:17" x14ac:dyDescent="0.25">
      <c r="C322" s="1">
        <f t="shared" si="46"/>
        <v>2</v>
      </c>
      <c r="E322">
        <f t="shared" si="47"/>
        <v>1</v>
      </c>
      <c r="F322">
        <f t="shared" si="48"/>
        <v>3</v>
      </c>
      <c r="G322">
        <f t="shared" si="49"/>
        <v>1</v>
      </c>
      <c r="I322">
        <f t="shared" si="50"/>
        <v>2</v>
      </c>
      <c r="J322">
        <f t="shared" si="51"/>
        <v>1</v>
      </c>
      <c r="K322">
        <f t="shared" si="52"/>
        <v>0</v>
      </c>
      <c r="M322">
        <f>IF(AND(MAX(E322,I322)=3,SUM($M$1:M321)=0),IF(E322&gt;I322,1,2),0)</f>
        <v>0</v>
      </c>
      <c r="N322">
        <f t="shared" ref="N322:N385" si="55">E322+I322+1</f>
        <v>4</v>
      </c>
      <c r="O322">
        <f t="shared" si="53"/>
        <v>4</v>
      </c>
      <c r="P322">
        <f t="shared" si="54"/>
        <v>32</v>
      </c>
      <c r="Q322">
        <f t="shared" ref="Q322:Q385" si="56">IF(A322="",1,0)</f>
        <v>1</v>
      </c>
    </row>
    <row r="323" spans="3:17" x14ac:dyDescent="0.25">
      <c r="C323" s="1">
        <f t="shared" ref="C323:C386" si="57">IF(P323=P322,C322,IF(C322=1,2,1))</f>
        <v>2</v>
      </c>
      <c r="E323">
        <f t="shared" ref="E323:E386" si="58">IF(AND(F323^2+J323^2=0,F322&gt;J322),E322+1,E322)</f>
        <v>1</v>
      </c>
      <c r="F323">
        <f t="shared" ref="F323:F386" si="59">IF(G323^2+K323^2=0,IF(G322&gt;K322,IF(AND(F322&gt;=5,F322-J322&gt;=1),0,F322+1),IF(AND(J322&gt;=5,J322-F322&gt;=1),0,F322)),F322)</f>
        <v>3</v>
      </c>
      <c r="G323">
        <f t="shared" ref="G323:G386" si="60">IF(OR(AND(A323="A",C323=1),AND(A323="F",C323=2)),IF(AND(G322&gt;=3,G322-K322&gt;=1),0,G322+1),IF(AND(K322&gt;=3,K322-G322&gt;=1),0,G322))</f>
        <v>1</v>
      </c>
      <c r="I323">
        <f t="shared" ref="I323:I386" si="61">IF(AND(F323^2+J323^2=0,F322&lt;J322),I322+1,I322)</f>
        <v>2</v>
      </c>
      <c r="J323">
        <f t="shared" ref="J323:J386" si="62">IF(G323^2+K323^2=0,IF(K322&gt;G322,IF(AND(J322&gt;=5,J322-F322&gt;=1),0,J322+1),IF(AND(F322&gt;=5,F322-J322&gt;=1),0,J322)),J322)</f>
        <v>1</v>
      </c>
      <c r="K323">
        <f t="shared" ref="K323:K386" si="63">IF(OR(AND(A323="A",C323=2),AND(A323="F",C323=1)),IF(AND(K322&gt;=3,K322-G322&gt;=1),0,K322+1),IF(AND(G322&gt;=3,G322-K322&gt;=1),0,K322))</f>
        <v>0</v>
      </c>
      <c r="M323">
        <f>IF(AND(MAX(E323,I323)=3,SUM($M$1:M322)=0),IF(E323&gt;I323,1,2),0)</f>
        <v>0</v>
      </c>
      <c r="N323">
        <f t="shared" si="55"/>
        <v>4</v>
      </c>
      <c r="O323">
        <f t="shared" ref="O323:O386" si="64">IF(F323^2+G323^2+J323^2+K323^2=0,O322+1,O322)</f>
        <v>4</v>
      </c>
      <c r="P323">
        <f t="shared" ref="P323:P386" si="65">IF(G322^2+K322^2=0,P322+1,P322)</f>
        <v>32</v>
      </c>
      <c r="Q323">
        <f t="shared" si="56"/>
        <v>1</v>
      </c>
    </row>
    <row r="324" spans="3:17" x14ac:dyDescent="0.25">
      <c r="C324" s="1">
        <f t="shared" si="57"/>
        <v>2</v>
      </c>
      <c r="E324">
        <f t="shared" si="58"/>
        <v>1</v>
      </c>
      <c r="F324">
        <f t="shared" si="59"/>
        <v>3</v>
      </c>
      <c r="G324">
        <f t="shared" si="60"/>
        <v>1</v>
      </c>
      <c r="I324">
        <f t="shared" si="61"/>
        <v>2</v>
      </c>
      <c r="J324">
        <f t="shared" si="62"/>
        <v>1</v>
      </c>
      <c r="K324">
        <f t="shared" si="63"/>
        <v>0</v>
      </c>
      <c r="M324">
        <f>IF(AND(MAX(E324,I324)=3,SUM($M$1:M323)=0),IF(E324&gt;I324,1,2),0)</f>
        <v>0</v>
      </c>
      <c r="N324">
        <f t="shared" si="55"/>
        <v>4</v>
      </c>
      <c r="O324">
        <f t="shared" si="64"/>
        <v>4</v>
      </c>
      <c r="P324">
        <f t="shared" si="65"/>
        <v>32</v>
      </c>
      <c r="Q324">
        <f t="shared" si="56"/>
        <v>1</v>
      </c>
    </row>
    <row r="325" spans="3:17" x14ac:dyDescent="0.25">
      <c r="C325" s="1">
        <f t="shared" si="57"/>
        <v>2</v>
      </c>
      <c r="E325">
        <f t="shared" si="58"/>
        <v>1</v>
      </c>
      <c r="F325">
        <f t="shared" si="59"/>
        <v>3</v>
      </c>
      <c r="G325">
        <f t="shared" si="60"/>
        <v>1</v>
      </c>
      <c r="I325">
        <f t="shared" si="61"/>
        <v>2</v>
      </c>
      <c r="J325">
        <f t="shared" si="62"/>
        <v>1</v>
      </c>
      <c r="K325">
        <f t="shared" si="63"/>
        <v>0</v>
      </c>
      <c r="M325">
        <f>IF(AND(MAX(E325,I325)=3,SUM($M$1:M324)=0),IF(E325&gt;I325,1,2),0)</f>
        <v>0</v>
      </c>
      <c r="N325">
        <f t="shared" si="55"/>
        <v>4</v>
      </c>
      <c r="O325">
        <f t="shared" si="64"/>
        <v>4</v>
      </c>
      <c r="P325">
        <f t="shared" si="65"/>
        <v>32</v>
      </c>
      <c r="Q325">
        <f t="shared" si="56"/>
        <v>1</v>
      </c>
    </row>
    <row r="326" spans="3:17" x14ac:dyDescent="0.25">
      <c r="C326" s="1">
        <f t="shared" si="57"/>
        <v>2</v>
      </c>
      <c r="E326">
        <f t="shared" si="58"/>
        <v>1</v>
      </c>
      <c r="F326">
        <f t="shared" si="59"/>
        <v>3</v>
      </c>
      <c r="G326">
        <f t="shared" si="60"/>
        <v>1</v>
      </c>
      <c r="I326">
        <f t="shared" si="61"/>
        <v>2</v>
      </c>
      <c r="J326">
        <f t="shared" si="62"/>
        <v>1</v>
      </c>
      <c r="K326">
        <f t="shared" si="63"/>
        <v>0</v>
      </c>
      <c r="M326">
        <f>IF(AND(MAX(E326,I326)=3,SUM($M$1:M325)=0),IF(E326&gt;I326,1,2),0)</f>
        <v>0</v>
      </c>
      <c r="N326">
        <f t="shared" si="55"/>
        <v>4</v>
      </c>
      <c r="O326">
        <f t="shared" si="64"/>
        <v>4</v>
      </c>
      <c r="P326">
        <f t="shared" si="65"/>
        <v>32</v>
      </c>
      <c r="Q326">
        <f t="shared" si="56"/>
        <v>1</v>
      </c>
    </row>
    <row r="327" spans="3:17" x14ac:dyDescent="0.25">
      <c r="C327" s="1">
        <f t="shared" si="57"/>
        <v>2</v>
      </c>
      <c r="E327">
        <f t="shared" si="58"/>
        <v>1</v>
      </c>
      <c r="F327">
        <f t="shared" si="59"/>
        <v>3</v>
      </c>
      <c r="G327">
        <f t="shared" si="60"/>
        <v>1</v>
      </c>
      <c r="I327">
        <f t="shared" si="61"/>
        <v>2</v>
      </c>
      <c r="J327">
        <f t="shared" si="62"/>
        <v>1</v>
      </c>
      <c r="K327">
        <f t="shared" si="63"/>
        <v>0</v>
      </c>
      <c r="M327">
        <f>IF(AND(MAX(E327,I327)=3,SUM($M$1:M326)=0),IF(E327&gt;I327,1,2),0)</f>
        <v>0</v>
      </c>
      <c r="N327">
        <f t="shared" si="55"/>
        <v>4</v>
      </c>
      <c r="O327">
        <f t="shared" si="64"/>
        <v>4</v>
      </c>
      <c r="P327">
        <f t="shared" si="65"/>
        <v>32</v>
      </c>
      <c r="Q327">
        <f t="shared" si="56"/>
        <v>1</v>
      </c>
    </row>
    <row r="328" spans="3:17" x14ac:dyDescent="0.25">
      <c r="C328" s="1">
        <f t="shared" si="57"/>
        <v>2</v>
      </c>
      <c r="E328">
        <f t="shared" si="58"/>
        <v>1</v>
      </c>
      <c r="F328">
        <f t="shared" si="59"/>
        <v>3</v>
      </c>
      <c r="G328">
        <f t="shared" si="60"/>
        <v>1</v>
      </c>
      <c r="I328">
        <f t="shared" si="61"/>
        <v>2</v>
      </c>
      <c r="J328">
        <f t="shared" si="62"/>
        <v>1</v>
      </c>
      <c r="K328">
        <f t="shared" si="63"/>
        <v>0</v>
      </c>
      <c r="M328">
        <f>IF(AND(MAX(E328,I328)=3,SUM($M$1:M327)=0),IF(E328&gt;I328,1,2),0)</f>
        <v>0</v>
      </c>
      <c r="N328">
        <f t="shared" si="55"/>
        <v>4</v>
      </c>
      <c r="O328">
        <f t="shared" si="64"/>
        <v>4</v>
      </c>
      <c r="P328">
        <f t="shared" si="65"/>
        <v>32</v>
      </c>
      <c r="Q328">
        <f t="shared" si="56"/>
        <v>1</v>
      </c>
    </row>
    <row r="329" spans="3:17" x14ac:dyDescent="0.25">
      <c r="C329" s="1">
        <f t="shared" si="57"/>
        <v>2</v>
      </c>
      <c r="E329">
        <f t="shared" si="58"/>
        <v>1</v>
      </c>
      <c r="F329">
        <f t="shared" si="59"/>
        <v>3</v>
      </c>
      <c r="G329">
        <f t="shared" si="60"/>
        <v>1</v>
      </c>
      <c r="I329">
        <f t="shared" si="61"/>
        <v>2</v>
      </c>
      <c r="J329">
        <f t="shared" si="62"/>
        <v>1</v>
      </c>
      <c r="K329">
        <f t="shared" si="63"/>
        <v>0</v>
      </c>
      <c r="M329">
        <f>IF(AND(MAX(E329,I329)=3,SUM($M$1:M328)=0),IF(E329&gt;I329,1,2),0)</f>
        <v>0</v>
      </c>
      <c r="N329">
        <f t="shared" si="55"/>
        <v>4</v>
      </c>
      <c r="O329">
        <f t="shared" si="64"/>
        <v>4</v>
      </c>
      <c r="P329">
        <f t="shared" si="65"/>
        <v>32</v>
      </c>
      <c r="Q329">
        <f t="shared" si="56"/>
        <v>1</v>
      </c>
    </row>
    <row r="330" spans="3:17" x14ac:dyDescent="0.25">
      <c r="C330" s="1">
        <f t="shared" si="57"/>
        <v>2</v>
      </c>
      <c r="E330">
        <f t="shared" si="58"/>
        <v>1</v>
      </c>
      <c r="F330">
        <f t="shared" si="59"/>
        <v>3</v>
      </c>
      <c r="G330">
        <f t="shared" si="60"/>
        <v>1</v>
      </c>
      <c r="I330">
        <f t="shared" si="61"/>
        <v>2</v>
      </c>
      <c r="J330">
        <f t="shared" si="62"/>
        <v>1</v>
      </c>
      <c r="K330">
        <f t="shared" si="63"/>
        <v>0</v>
      </c>
      <c r="M330">
        <f>IF(AND(MAX(E330,I330)=3,SUM($M$1:M329)=0),IF(E330&gt;I330,1,2),0)</f>
        <v>0</v>
      </c>
      <c r="N330">
        <f t="shared" si="55"/>
        <v>4</v>
      </c>
      <c r="O330">
        <f t="shared" si="64"/>
        <v>4</v>
      </c>
      <c r="P330">
        <f t="shared" si="65"/>
        <v>32</v>
      </c>
      <c r="Q330">
        <f t="shared" si="56"/>
        <v>1</v>
      </c>
    </row>
    <row r="331" spans="3:17" x14ac:dyDescent="0.25">
      <c r="C331" s="1">
        <f t="shared" si="57"/>
        <v>2</v>
      </c>
      <c r="E331">
        <f t="shared" si="58"/>
        <v>1</v>
      </c>
      <c r="F331">
        <f t="shared" si="59"/>
        <v>3</v>
      </c>
      <c r="G331">
        <f t="shared" si="60"/>
        <v>1</v>
      </c>
      <c r="I331">
        <f t="shared" si="61"/>
        <v>2</v>
      </c>
      <c r="J331">
        <f t="shared" si="62"/>
        <v>1</v>
      </c>
      <c r="K331">
        <f t="shared" si="63"/>
        <v>0</v>
      </c>
      <c r="M331">
        <f>IF(AND(MAX(E331,I331)=3,SUM($M$1:M330)=0),IF(E331&gt;I331,1,2),0)</f>
        <v>0</v>
      </c>
      <c r="N331">
        <f t="shared" si="55"/>
        <v>4</v>
      </c>
      <c r="O331">
        <f t="shared" si="64"/>
        <v>4</v>
      </c>
      <c r="P331">
        <f t="shared" si="65"/>
        <v>32</v>
      </c>
      <c r="Q331">
        <f t="shared" si="56"/>
        <v>1</v>
      </c>
    </row>
    <row r="332" spans="3:17" x14ac:dyDescent="0.25">
      <c r="C332" s="1">
        <f t="shared" si="57"/>
        <v>2</v>
      </c>
      <c r="E332">
        <f t="shared" si="58"/>
        <v>1</v>
      </c>
      <c r="F332">
        <f t="shared" si="59"/>
        <v>3</v>
      </c>
      <c r="G332">
        <f t="shared" si="60"/>
        <v>1</v>
      </c>
      <c r="I332">
        <f t="shared" si="61"/>
        <v>2</v>
      </c>
      <c r="J332">
        <f t="shared" si="62"/>
        <v>1</v>
      </c>
      <c r="K332">
        <f t="shared" si="63"/>
        <v>0</v>
      </c>
      <c r="M332">
        <f>IF(AND(MAX(E332,I332)=3,SUM($M$1:M331)=0),IF(E332&gt;I332,1,2),0)</f>
        <v>0</v>
      </c>
      <c r="N332">
        <f t="shared" si="55"/>
        <v>4</v>
      </c>
      <c r="O332">
        <f t="shared" si="64"/>
        <v>4</v>
      </c>
      <c r="P332">
        <f t="shared" si="65"/>
        <v>32</v>
      </c>
      <c r="Q332">
        <f t="shared" si="56"/>
        <v>1</v>
      </c>
    </row>
    <row r="333" spans="3:17" x14ac:dyDescent="0.25">
      <c r="C333" s="1">
        <f t="shared" si="57"/>
        <v>2</v>
      </c>
      <c r="E333">
        <f t="shared" si="58"/>
        <v>1</v>
      </c>
      <c r="F333">
        <f t="shared" si="59"/>
        <v>3</v>
      </c>
      <c r="G333">
        <f t="shared" si="60"/>
        <v>1</v>
      </c>
      <c r="I333">
        <f t="shared" si="61"/>
        <v>2</v>
      </c>
      <c r="J333">
        <f t="shared" si="62"/>
        <v>1</v>
      </c>
      <c r="K333">
        <f t="shared" si="63"/>
        <v>0</v>
      </c>
      <c r="M333">
        <f>IF(AND(MAX(E333,I333)=3,SUM($M$1:M332)=0),IF(E333&gt;I333,1,2),0)</f>
        <v>0</v>
      </c>
      <c r="N333">
        <f t="shared" si="55"/>
        <v>4</v>
      </c>
      <c r="O333">
        <f t="shared" si="64"/>
        <v>4</v>
      </c>
      <c r="P333">
        <f t="shared" si="65"/>
        <v>32</v>
      </c>
      <c r="Q333">
        <f t="shared" si="56"/>
        <v>1</v>
      </c>
    </row>
    <row r="334" spans="3:17" x14ac:dyDescent="0.25">
      <c r="C334" s="1">
        <f t="shared" si="57"/>
        <v>2</v>
      </c>
      <c r="E334">
        <f t="shared" si="58"/>
        <v>1</v>
      </c>
      <c r="F334">
        <f t="shared" si="59"/>
        <v>3</v>
      </c>
      <c r="G334">
        <f t="shared" si="60"/>
        <v>1</v>
      </c>
      <c r="I334">
        <f t="shared" si="61"/>
        <v>2</v>
      </c>
      <c r="J334">
        <f t="shared" si="62"/>
        <v>1</v>
      </c>
      <c r="K334">
        <f t="shared" si="63"/>
        <v>0</v>
      </c>
      <c r="M334">
        <f>IF(AND(MAX(E334,I334)=3,SUM($M$1:M333)=0),IF(E334&gt;I334,1,2),0)</f>
        <v>0</v>
      </c>
      <c r="N334">
        <f t="shared" si="55"/>
        <v>4</v>
      </c>
      <c r="O334">
        <f t="shared" si="64"/>
        <v>4</v>
      </c>
      <c r="P334">
        <f t="shared" si="65"/>
        <v>32</v>
      </c>
      <c r="Q334">
        <f t="shared" si="56"/>
        <v>1</v>
      </c>
    </row>
    <row r="335" spans="3:17" x14ac:dyDescent="0.25">
      <c r="C335" s="1">
        <f t="shared" si="57"/>
        <v>2</v>
      </c>
      <c r="E335">
        <f t="shared" si="58"/>
        <v>1</v>
      </c>
      <c r="F335">
        <f t="shared" si="59"/>
        <v>3</v>
      </c>
      <c r="G335">
        <f t="shared" si="60"/>
        <v>1</v>
      </c>
      <c r="I335">
        <f t="shared" si="61"/>
        <v>2</v>
      </c>
      <c r="J335">
        <f t="shared" si="62"/>
        <v>1</v>
      </c>
      <c r="K335">
        <f t="shared" si="63"/>
        <v>0</v>
      </c>
      <c r="M335">
        <f>IF(AND(MAX(E335,I335)=3,SUM($M$1:M334)=0),IF(E335&gt;I335,1,2),0)</f>
        <v>0</v>
      </c>
      <c r="N335">
        <f t="shared" si="55"/>
        <v>4</v>
      </c>
      <c r="O335">
        <f t="shared" si="64"/>
        <v>4</v>
      </c>
      <c r="P335">
        <f t="shared" si="65"/>
        <v>32</v>
      </c>
      <c r="Q335">
        <f t="shared" si="56"/>
        <v>1</v>
      </c>
    </row>
    <row r="336" spans="3:17" x14ac:dyDescent="0.25">
      <c r="C336" s="1">
        <f t="shared" si="57"/>
        <v>2</v>
      </c>
      <c r="E336">
        <f t="shared" si="58"/>
        <v>1</v>
      </c>
      <c r="F336">
        <f t="shared" si="59"/>
        <v>3</v>
      </c>
      <c r="G336">
        <f t="shared" si="60"/>
        <v>1</v>
      </c>
      <c r="I336">
        <f t="shared" si="61"/>
        <v>2</v>
      </c>
      <c r="J336">
        <f t="shared" si="62"/>
        <v>1</v>
      </c>
      <c r="K336">
        <f t="shared" si="63"/>
        <v>0</v>
      </c>
      <c r="M336">
        <f>IF(AND(MAX(E336,I336)=3,SUM($M$1:M335)=0),IF(E336&gt;I336,1,2),0)</f>
        <v>0</v>
      </c>
      <c r="N336">
        <f t="shared" si="55"/>
        <v>4</v>
      </c>
      <c r="O336">
        <f t="shared" si="64"/>
        <v>4</v>
      </c>
      <c r="P336">
        <f t="shared" si="65"/>
        <v>32</v>
      </c>
      <c r="Q336">
        <f t="shared" si="56"/>
        <v>1</v>
      </c>
    </row>
    <row r="337" spans="3:17" x14ac:dyDescent="0.25">
      <c r="C337" s="1">
        <f t="shared" si="57"/>
        <v>2</v>
      </c>
      <c r="E337">
        <f t="shared" si="58"/>
        <v>1</v>
      </c>
      <c r="F337">
        <f t="shared" si="59"/>
        <v>3</v>
      </c>
      <c r="G337">
        <f t="shared" si="60"/>
        <v>1</v>
      </c>
      <c r="I337">
        <f t="shared" si="61"/>
        <v>2</v>
      </c>
      <c r="J337">
        <f t="shared" si="62"/>
        <v>1</v>
      </c>
      <c r="K337">
        <f t="shared" si="63"/>
        <v>0</v>
      </c>
      <c r="M337">
        <f>IF(AND(MAX(E337,I337)=3,SUM($M$1:M336)=0),IF(E337&gt;I337,1,2),0)</f>
        <v>0</v>
      </c>
      <c r="N337">
        <f t="shared" si="55"/>
        <v>4</v>
      </c>
      <c r="O337">
        <f t="shared" si="64"/>
        <v>4</v>
      </c>
      <c r="P337">
        <f t="shared" si="65"/>
        <v>32</v>
      </c>
      <c r="Q337">
        <f t="shared" si="56"/>
        <v>1</v>
      </c>
    </row>
    <row r="338" spans="3:17" x14ac:dyDescent="0.25">
      <c r="C338" s="1">
        <f t="shared" si="57"/>
        <v>2</v>
      </c>
      <c r="E338">
        <f t="shared" si="58"/>
        <v>1</v>
      </c>
      <c r="F338">
        <f t="shared" si="59"/>
        <v>3</v>
      </c>
      <c r="G338">
        <f t="shared" si="60"/>
        <v>1</v>
      </c>
      <c r="I338">
        <f t="shared" si="61"/>
        <v>2</v>
      </c>
      <c r="J338">
        <f t="shared" si="62"/>
        <v>1</v>
      </c>
      <c r="K338">
        <f t="shared" si="63"/>
        <v>0</v>
      </c>
      <c r="M338">
        <f>IF(AND(MAX(E338,I338)=3,SUM($M$1:M337)=0),IF(E338&gt;I338,1,2),0)</f>
        <v>0</v>
      </c>
      <c r="N338">
        <f t="shared" si="55"/>
        <v>4</v>
      </c>
      <c r="O338">
        <f t="shared" si="64"/>
        <v>4</v>
      </c>
      <c r="P338">
        <f t="shared" si="65"/>
        <v>32</v>
      </c>
      <c r="Q338">
        <f t="shared" si="56"/>
        <v>1</v>
      </c>
    </row>
    <row r="339" spans="3:17" x14ac:dyDescent="0.25">
      <c r="C339" s="1">
        <f t="shared" si="57"/>
        <v>2</v>
      </c>
      <c r="E339">
        <f t="shared" si="58"/>
        <v>1</v>
      </c>
      <c r="F339">
        <f t="shared" si="59"/>
        <v>3</v>
      </c>
      <c r="G339">
        <f t="shared" si="60"/>
        <v>1</v>
      </c>
      <c r="I339">
        <f t="shared" si="61"/>
        <v>2</v>
      </c>
      <c r="J339">
        <f t="shared" si="62"/>
        <v>1</v>
      </c>
      <c r="K339">
        <f t="shared" si="63"/>
        <v>0</v>
      </c>
      <c r="M339">
        <f>IF(AND(MAX(E339,I339)=3,SUM($M$1:M338)=0),IF(E339&gt;I339,1,2),0)</f>
        <v>0</v>
      </c>
      <c r="N339">
        <f t="shared" si="55"/>
        <v>4</v>
      </c>
      <c r="O339">
        <f t="shared" si="64"/>
        <v>4</v>
      </c>
      <c r="P339">
        <f t="shared" si="65"/>
        <v>32</v>
      </c>
      <c r="Q339">
        <f t="shared" si="56"/>
        <v>1</v>
      </c>
    </row>
    <row r="340" spans="3:17" x14ac:dyDescent="0.25">
      <c r="C340" s="1">
        <f t="shared" si="57"/>
        <v>2</v>
      </c>
      <c r="E340">
        <f t="shared" si="58"/>
        <v>1</v>
      </c>
      <c r="F340">
        <f t="shared" si="59"/>
        <v>3</v>
      </c>
      <c r="G340">
        <f t="shared" si="60"/>
        <v>1</v>
      </c>
      <c r="I340">
        <f t="shared" si="61"/>
        <v>2</v>
      </c>
      <c r="J340">
        <f t="shared" si="62"/>
        <v>1</v>
      </c>
      <c r="K340">
        <f t="shared" si="63"/>
        <v>0</v>
      </c>
      <c r="M340">
        <f>IF(AND(MAX(E340,I340)=3,SUM($M$1:M339)=0),IF(E340&gt;I340,1,2),0)</f>
        <v>0</v>
      </c>
      <c r="N340">
        <f t="shared" si="55"/>
        <v>4</v>
      </c>
      <c r="O340">
        <f t="shared" si="64"/>
        <v>4</v>
      </c>
      <c r="P340">
        <f t="shared" si="65"/>
        <v>32</v>
      </c>
      <c r="Q340">
        <f t="shared" si="56"/>
        <v>1</v>
      </c>
    </row>
    <row r="341" spans="3:17" x14ac:dyDescent="0.25">
      <c r="C341" s="1">
        <f t="shared" si="57"/>
        <v>2</v>
      </c>
      <c r="E341">
        <f t="shared" si="58"/>
        <v>1</v>
      </c>
      <c r="F341">
        <f t="shared" si="59"/>
        <v>3</v>
      </c>
      <c r="G341">
        <f t="shared" si="60"/>
        <v>1</v>
      </c>
      <c r="I341">
        <f t="shared" si="61"/>
        <v>2</v>
      </c>
      <c r="J341">
        <f t="shared" si="62"/>
        <v>1</v>
      </c>
      <c r="K341">
        <f t="shared" si="63"/>
        <v>0</v>
      </c>
      <c r="M341">
        <f>IF(AND(MAX(E341,I341)=3,SUM($M$1:M340)=0),IF(E341&gt;I341,1,2),0)</f>
        <v>0</v>
      </c>
      <c r="N341">
        <f t="shared" si="55"/>
        <v>4</v>
      </c>
      <c r="O341">
        <f t="shared" si="64"/>
        <v>4</v>
      </c>
      <c r="P341">
        <f t="shared" si="65"/>
        <v>32</v>
      </c>
      <c r="Q341">
        <f t="shared" si="56"/>
        <v>1</v>
      </c>
    </row>
    <row r="342" spans="3:17" x14ac:dyDescent="0.25">
      <c r="C342" s="1">
        <f t="shared" si="57"/>
        <v>2</v>
      </c>
      <c r="E342">
        <f t="shared" si="58"/>
        <v>1</v>
      </c>
      <c r="F342">
        <f t="shared" si="59"/>
        <v>3</v>
      </c>
      <c r="G342">
        <f t="shared" si="60"/>
        <v>1</v>
      </c>
      <c r="I342">
        <f t="shared" si="61"/>
        <v>2</v>
      </c>
      <c r="J342">
        <f t="shared" si="62"/>
        <v>1</v>
      </c>
      <c r="K342">
        <f t="shared" si="63"/>
        <v>0</v>
      </c>
      <c r="M342">
        <f>IF(AND(MAX(E342,I342)=3,SUM($M$1:M341)=0),IF(E342&gt;I342,1,2),0)</f>
        <v>0</v>
      </c>
      <c r="N342">
        <f t="shared" si="55"/>
        <v>4</v>
      </c>
      <c r="O342">
        <f t="shared" si="64"/>
        <v>4</v>
      </c>
      <c r="P342">
        <f t="shared" si="65"/>
        <v>32</v>
      </c>
      <c r="Q342">
        <f t="shared" si="56"/>
        <v>1</v>
      </c>
    </row>
    <row r="343" spans="3:17" x14ac:dyDescent="0.25">
      <c r="C343" s="1">
        <f t="shared" si="57"/>
        <v>2</v>
      </c>
      <c r="E343">
        <f t="shared" si="58"/>
        <v>1</v>
      </c>
      <c r="F343">
        <f t="shared" si="59"/>
        <v>3</v>
      </c>
      <c r="G343">
        <f t="shared" si="60"/>
        <v>1</v>
      </c>
      <c r="I343">
        <f t="shared" si="61"/>
        <v>2</v>
      </c>
      <c r="J343">
        <f t="shared" si="62"/>
        <v>1</v>
      </c>
      <c r="K343">
        <f t="shared" si="63"/>
        <v>0</v>
      </c>
      <c r="M343">
        <f>IF(AND(MAX(E343,I343)=3,SUM($M$1:M342)=0),IF(E343&gt;I343,1,2),0)</f>
        <v>0</v>
      </c>
      <c r="N343">
        <f t="shared" si="55"/>
        <v>4</v>
      </c>
      <c r="O343">
        <f t="shared" si="64"/>
        <v>4</v>
      </c>
      <c r="P343">
        <f t="shared" si="65"/>
        <v>32</v>
      </c>
      <c r="Q343">
        <f t="shared" si="56"/>
        <v>1</v>
      </c>
    </row>
    <row r="344" spans="3:17" x14ac:dyDescent="0.25">
      <c r="C344" s="1">
        <f t="shared" si="57"/>
        <v>2</v>
      </c>
      <c r="E344">
        <f t="shared" si="58"/>
        <v>1</v>
      </c>
      <c r="F344">
        <f t="shared" si="59"/>
        <v>3</v>
      </c>
      <c r="G344">
        <f t="shared" si="60"/>
        <v>1</v>
      </c>
      <c r="I344">
        <f t="shared" si="61"/>
        <v>2</v>
      </c>
      <c r="J344">
        <f t="shared" si="62"/>
        <v>1</v>
      </c>
      <c r="K344">
        <f t="shared" si="63"/>
        <v>0</v>
      </c>
      <c r="M344">
        <f>IF(AND(MAX(E344,I344)=3,SUM($M$1:M343)=0),IF(E344&gt;I344,1,2),0)</f>
        <v>0</v>
      </c>
      <c r="N344">
        <f t="shared" si="55"/>
        <v>4</v>
      </c>
      <c r="O344">
        <f t="shared" si="64"/>
        <v>4</v>
      </c>
      <c r="P344">
        <f t="shared" si="65"/>
        <v>32</v>
      </c>
      <c r="Q344">
        <f t="shared" si="56"/>
        <v>1</v>
      </c>
    </row>
    <row r="345" spans="3:17" x14ac:dyDescent="0.25">
      <c r="C345" s="1">
        <f t="shared" si="57"/>
        <v>2</v>
      </c>
      <c r="E345">
        <f t="shared" si="58"/>
        <v>1</v>
      </c>
      <c r="F345">
        <f t="shared" si="59"/>
        <v>3</v>
      </c>
      <c r="G345">
        <f t="shared" si="60"/>
        <v>1</v>
      </c>
      <c r="I345">
        <f t="shared" si="61"/>
        <v>2</v>
      </c>
      <c r="J345">
        <f t="shared" si="62"/>
        <v>1</v>
      </c>
      <c r="K345">
        <f t="shared" si="63"/>
        <v>0</v>
      </c>
      <c r="M345">
        <f>IF(AND(MAX(E345,I345)=3,SUM($M$1:M344)=0),IF(E345&gt;I345,1,2),0)</f>
        <v>0</v>
      </c>
      <c r="N345">
        <f t="shared" si="55"/>
        <v>4</v>
      </c>
      <c r="O345">
        <f t="shared" si="64"/>
        <v>4</v>
      </c>
      <c r="P345">
        <f t="shared" si="65"/>
        <v>32</v>
      </c>
      <c r="Q345">
        <f t="shared" si="56"/>
        <v>1</v>
      </c>
    </row>
    <row r="346" spans="3:17" x14ac:dyDescent="0.25">
      <c r="C346" s="1">
        <f t="shared" si="57"/>
        <v>2</v>
      </c>
      <c r="E346">
        <f t="shared" si="58"/>
        <v>1</v>
      </c>
      <c r="F346">
        <f t="shared" si="59"/>
        <v>3</v>
      </c>
      <c r="G346">
        <f t="shared" si="60"/>
        <v>1</v>
      </c>
      <c r="I346">
        <f t="shared" si="61"/>
        <v>2</v>
      </c>
      <c r="J346">
        <f t="shared" si="62"/>
        <v>1</v>
      </c>
      <c r="K346">
        <f t="shared" si="63"/>
        <v>0</v>
      </c>
      <c r="M346">
        <f>IF(AND(MAX(E346,I346)=3,SUM($M$1:M345)=0),IF(E346&gt;I346,1,2),0)</f>
        <v>0</v>
      </c>
      <c r="N346">
        <f t="shared" si="55"/>
        <v>4</v>
      </c>
      <c r="O346">
        <f t="shared" si="64"/>
        <v>4</v>
      </c>
      <c r="P346">
        <f t="shared" si="65"/>
        <v>32</v>
      </c>
      <c r="Q346">
        <f t="shared" si="56"/>
        <v>1</v>
      </c>
    </row>
    <row r="347" spans="3:17" x14ac:dyDescent="0.25">
      <c r="C347" s="1">
        <f t="shared" si="57"/>
        <v>2</v>
      </c>
      <c r="E347">
        <f t="shared" si="58"/>
        <v>1</v>
      </c>
      <c r="F347">
        <f t="shared" si="59"/>
        <v>3</v>
      </c>
      <c r="G347">
        <f t="shared" si="60"/>
        <v>1</v>
      </c>
      <c r="I347">
        <f t="shared" si="61"/>
        <v>2</v>
      </c>
      <c r="J347">
        <f t="shared" si="62"/>
        <v>1</v>
      </c>
      <c r="K347">
        <f t="shared" si="63"/>
        <v>0</v>
      </c>
      <c r="M347">
        <f>IF(AND(MAX(E347,I347)=3,SUM($M$1:M346)=0),IF(E347&gt;I347,1,2),0)</f>
        <v>0</v>
      </c>
      <c r="N347">
        <f t="shared" si="55"/>
        <v>4</v>
      </c>
      <c r="O347">
        <f t="shared" si="64"/>
        <v>4</v>
      </c>
      <c r="P347">
        <f t="shared" si="65"/>
        <v>32</v>
      </c>
      <c r="Q347">
        <f t="shared" si="56"/>
        <v>1</v>
      </c>
    </row>
    <row r="348" spans="3:17" x14ac:dyDescent="0.25">
      <c r="C348" s="1">
        <f t="shared" si="57"/>
        <v>2</v>
      </c>
      <c r="E348">
        <f t="shared" si="58"/>
        <v>1</v>
      </c>
      <c r="F348">
        <f t="shared" si="59"/>
        <v>3</v>
      </c>
      <c r="G348">
        <f t="shared" si="60"/>
        <v>1</v>
      </c>
      <c r="I348">
        <f t="shared" si="61"/>
        <v>2</v>
      </c>
      <c r="J348">
        <f t="shared" si="62"/>
        <v>1</v>
      </c>
      <c r="K348">
        <f t="shared" si="63"/>
        <v>0</v>
      </c>
      <c r="M348">
        <f>IF(AND(MAX(E348,I348)=3,SUM($M$1:M347)=0),IF(E348&gt;I348,1,2),0)</f>
        <v>0</v>
      </c>
      <c r="N348">
        <f t="shared" si="55"/>
        <v>4</v>
      </c>
      <c r="O348">
        <f t="shared" si="64"/>
        <v>4</v>
      </c>
      <c r="P348">
        <f t="shared" si="65"/>
        <v>32</v>
      </c>
      <c r="Q348">
        <f t="shared" si="56"/>
        <v>1</v>
      </c>
    </row>
    <row r="349" spans="3:17" x14ac:dyDescent="0.25">
      <c r="C349" s="1">
        <f t="shared" si="57"/>
        <v>2</v>
      </c>
      <c r="E349">
        <f t="shared" si="58"/>
        <v>1</v>
      </c>
      <c r="F349">
        <f t="shared" si="59"/>
        <v>3</v>
      </c>
      <c r="G349">
        <f t="shared" si="60"/>
        <v>1</v>
      </c>
      <c r="I349">
        <f t="shared" si="61"/>
        <v>2</v>
      </c>
      <c r="J349">
        <f t="shared" si="62"/>
        <v>1</v>
      </c>
      <c r="K349">
        <f t="shared" si="63"/>
        <v>0</v>
      </c>
      <c r="M349">
        <f>IF(AND(MAX(E349,I349)=3,SUM($M$1:M348)=0),IF(E349&gt;I349,1,2),0)</f>
        <v>0</v>
      </c>
      <c r="N349">
        <f t="shared" si="55"/>
        <v>4</v>
      </c>
      <c r="O349">
        <f t="shared" si="64"/>
        <v>4</v>
      </c>
      <c r="P349">
        <f t="shared" si="65"/>
        <v>32</v>
      </c>
      <c r="Q349">
        <f t="shared" si="56"/>
        <v>1</v>
      </c>
    </row>
    <row r="350" spans="3:17" x14ac:dyDescent="0.25">
      <c r="C350" s="1">
        <f t="shared" si="57"/>
        <v>2</v>
      </c>
      <c r="E350">
        <f t="shared" si="58"/>
        <v>1</v>
      </c>
      <c r="F350">
        <f t="shared" si="59"/>
        <v>3</v>
      </c>
      <c r="G350">
        <f t="shared" si="60"/>
        <v>1</v>
      </c>
      <c r="I350">
        <f t="shared" si="61"/>
        <v>2</v>
      </c>
      <c r="J350">
        <f t="shared" si="62"/>
        <v>1</v>
      </c>
      <c r="K350">
        <f t="shared" si="63"/>
        <v>0</v>
      </c>
      <c r="M350">
        <f>IF(AND(MAX(E350,I350)=3,SUM($M$1:M349)=0),IF(E350&gt;I350,1,2),0)</f>
        <v>0</v>
      </c>
      <c r="N350">
        <f t="shared" si="55"/>
        <v>4</v>
      </c>
      <c r="O350">
        <f t="shared" si="64"/>
        <v>4</v>
      </c>
      <c r="P350">
        <f t="shared" si="65"/>
        <v>32</v>
      </c>
      <c r="Q350">
        <f t="shared" si="56"/>
        <v>1</v>
      </c>
    </row>
    <row r="351" spans="3:17" x14ac:dyDescent="0.25">
      <c r="C351" s="1">
        <f t="shared" si="57"/>
        <v>2</v>
      </c>
      <c r="E351">
        <f t="shared" si="58"/>
        <v>1</v>
      </c>
      <c r="F351">
        <f t="shared" si="59"/>
        <v>3</v>
      </c>
      <c r="G351">
        <f t="shared" si="60"/>
        <v>1</v>
      </c>
      <c r="I351">
        <f t="shared" si="61"/>
        <v>2</v>
      </c>
      <c r="J351">
        <f t="shared" si="62"/>
        <v>1</v>
      </c>
      <c r="K351">
        <f t="shared" si="63"/>
        <v>0</v>
      </c>
      <c r="M351">
        <f>IF(AND(MAX(E351,I351)=3,SUM($M$1:M350)=0),IF(E351&gt;I351,1,2),0)</f>
        <v>0</v>
      </c>
      <c r="N351">
        <f t="shared" si="55"/>
        <v>4</v>
      </c>
      <c r="O351">
        <f t="shared" si="64"/>
        <v>4</v>
      </c>
      <c r="P351">
        <f t="shared" si="65"/>
        <v>32</v>
      </c>
      <c r="Q351">
        <f t="shared" si="56"/>
        <v>1</v>
      </c>
    </row>
    <row r="352" spans="3:17" x14ac:dyDescent="0.25">
      <c r="C352" s="1">
        <f t="shared" si="57"/>
        <v>2</v>
      </c>
      <c r="E352">
        <f t="shared" si="58"/>
        <v>1</v>
      </c>
      <c r="F352">
        <f t="shared" si="59"/>
        <v>3</v>
      </c>
      <c r="G352">
        <f t="shared" si="60"/>
        <v>1</v>
      </c>
      <c r="I352">
        <f t="shared" si="61"/>
        <v>2</v>
      </c>
      <c r="J352">
        <f t="shared" si="62"/>
        <v>1</v>
      </c>
      <c r="K352">
        <f t="shared" si="63"/>
        <v>0</v>
      </c>
      <c r="M352">
        <f>IF(AND(MAX(E352,I352)=3,SUM($M$1:M351)=0),IF(E352&gt;I352,1,2),0)</f>
        <v>0</v>
      </c>
      <c r="N352">
        <f t="shared" si="55"/>
        <v>4</v>
      </c>
      <c r="O352">
        <f t="shared" si="64"/>
        <v>4</v>
      </c>
      <c r="P352">
        <f t="shared" si="65"/>
        <v>32</v>
      </c>
      <c r="Q352">
        <f t="shared" si="56"/>
        <v>1</v>
      </c>
    </row>
    <row r="353" spans="3:17" x14ac:dyDescent="0.25">
      <c r="C353" s="1">
        <f t="shared" si="57"/>
        <v>2</v>
      </c>
      <c r="E353">
        <f t="shared" si="58"/>
        <v>1</v>
      </c>
      <c r="F353">
        <f t="shared" si="59"/>
        <v>3</v>
      </c>
      <c r="G353">
        <f t="shared" si="60"/>
        <v>1</v>
      </c>
      <c r="I353">
        <f t="shared" si="61"/>
        <v>2</v>
      </c>
      <c r="J353">
        <f t="shared" si="62"/>
        <v>1</v>
      </c>
      <c r="K353">
        <f t="shared" si="63"/>
        <v>0</v>
      </c>
      <c r="M353">
        <f>IF(AND(MAX(E353,I353)=3,SUM($M$1:M352)=0),IF(E353&gt;I353,1,2),0)</f>
        <v>0</v>
      </c>
      <c r="N353">
        <f t="shared" si="55"/>
        <v>4</v>
      </c>
      <c r="O353">
        <f t="shared" si="64"/>
        <v>4</v>
      </c>
      <c r="P353">
        <f t="shared" si="65"/>
        <v>32</v>
      </c>
      <c r="Q353">
        <f t="shared" si="56"/>
        <v>1</v>
      </c>
    </row>
    <row r="354" spans="3:17" x14ac:dyDescent="0.25">
      <c r="C354" s="1">
        <f t="shared" si="57"/>
        <v>2</v>
      </c>
      <c r="E354">
        <f t="shared" si="58"/>
        <v>1</v>
      </c>
      <c r="F354">
        <f t="shared" si="59"/>
        <v>3</v>
      </c>
      <c r="G354">
        <f t="shared" si="60"/>
        <v>1</v>
      </c>
      <c r="I354">
        <f t="shared" si="61"/>
        <v>2</v>
      </c>
      <c r="J354">
        <f t="shared" si="62"/>
        <v>1</v>
      </c>
      <c r="K354">
        <f t="shared" si="63"/>
        <v>0</v>
      </c>
      <c r="M354">
        <f>IF(AND(MAX(E354,I354)=3,SUM($M$1:M353)=0),IF(E354&gt;I354,1,2),0)</f>
        <v>0</v>
      </c>
      <c r="N354">
        <f t="shared" si="55"/>
        <v>4</v>
      </c>
      <c r="O354">
        <f t="shared" si="64"/>
        <v>4</v>
      </c>
      <c r="P354">
        <f t="shared" si="65"/>
        <v>32</v>
      </c>
      <c r="Q354">
        <f t="shared" si="56"/>
        <v>1</v>
      </c>
    </row>
    <row r="355" spans="3:17" x14ac:dyDescent="0.25">
      <c r="C355" s="1">
        <f t="shared" si="57"/>
        <v>2</v>
      </c>
      <c r="E355">
        <f t="shared" si="58"/>
        <v>1</v>
      </c>
      <c r="F355">
        <f t="shared" si="59"/>
        <v>3</v>
      </c>
      <c r="G355">
        <f t="shared" si="60"/>
        <v>1</v>
      </c>
      <c r="I355">
        <f t="shared" si="61"/>
        <v>2</v>
      </c>
      <c r="J355">
        <f t="shared" si="62"/>
        <v>1</v>
      </c>
      <c r="K355">
        <f t="shared" si="63"/>
        <v>0</v>
      </c>
      <c r="M355">
        <f>IF(AND(MAX(E355,I355)=3,SUM($M$1:M354)=0),IF(E355&gt;I355,1,2),0)</f>
        <v>0</v>
      </c>
      <c r="N355">
        <f t="shared" si="55"/>
        <v>4</v>
      </c>
      <c r="O355">
        <f t="shared" si="64"/>
        <v>4</v>
      </c>
      <c r="P355">
        <f t="shared" si="65"/>
        <v>32</v>
      </c>
      <c r="Q355">
        <f t="shared" si="56"/>
        <v>1</v>
      </c>
    </row>
    <row r="356" spans="3:17" x14ac:dyDescent="0.25">
      <c r="C356" s="1">
        <f t="shared" si="57"/>
        <v>2</v>
      </c>
      <c r="E356">
        <f t="shared" si="58"/>
        <v>1</v>
      </c>
      <c r="F356">
        <f t="shared" si="59"/>
        <v>3</v>
      </c>
      <c r="G356">
        <f t="shared" si="60"/>
        <v>1</v>
      </c>
      <c r="I356">
        <f t="shared" si="61"/>
        <v>2</v>
      </c>
      <c r="J356">
        <f t="shared" si="62"/>
        <v>1</v>
      </c>
      <c r="K356">
        <f t="shared" si="63"/>
        <v>0</v>
      </c>
      <c r="M356">
        <f>IF(AND(MAX(E356,I356)=3,SUM($M$1:M355)=0),IF(E356&gt;I356,1,2),0)</f>
        <v>0</v>
      </c>
      <c r="N356">
        <f t="shared" si="55"/>
        <v>4</v>
      </c>
      <c r="O356">
        <f t="shared" si="64"/>
        <v>4</v>
      </c>
      <c r="P356">
        <f t="shared" si="65"/>
        <v>32</v>
      </c>
      <c r="Q356">
        <f t="shared" si="56"/>
        <v>1</v>
      </c>
    </row>
    <row r="357" spans="3:17" x14ac:dyDescent="0.25">
      <c r="C357" s="1">
        <f t="shared" si="57"/>
        <v>2</v>
      </c>
      <c r="E357">
        <f t="shared" si="58"/>
        <v>1</v>
      </c>
      <c r="F357">
        <f t="shared" si="59"/>
        <v>3</v>
      </c>
      <c r="G357">
        <f t="shared" si="60"/>
        <v>1</v>
      </c>
      <c r="I357">
        <f t="shared" si="61"/>
        <v>2</v>
      </c>
      <c r="J357">
        <f t="shared" si="62"/>
        <v>1</v>
      </c>
      <c r="K357">
        <f t="shared" si="63"/>
        <v>0</v>
      </c>
      <c r="M357">
        <f>IF(AND(MAX(E357,I357)=3,SUM($M$1:M356)=0),IF(E357&gt;I357,1,2),0)</f>
        <v>0</v>
      </c>
      <c r="N357">
        <f t="shared" si="55"/>
        <v>4</v>
      </c>
      <c r="O357">
        <f t="shared" si="64"/>
        <v>4</v>
      </c>
      <c r="P357">
        <f t="shared" si="65"/>
        <v>32</v>
      </c>
      <c r="Q357">
        <f t="shared" si="56"/>
        <v>1</v>
      </c>
    </row>
    <row r="358" spans="3:17" x14ac:dyDescent="0.25">
      <c r="C358" s="1">
        <f t="shared" si="57"/>
        <v>2</v>
      </c>
      <c r="E358">
        <f t="shared" si="58"/>
        <v>1</v>
      </c>
      <c r="F358">
        <f t="shared" si="59"/>
        <v>3</v>
      </c>
      <c r="G358">
        <f t="shared" si="60"/>
        <v>1</v>
      </c>
      <c r="I358">
        <f t="shared" si="61"/>
        <v>2</v>
      </c>
      <c r="J358">
        <f t="shared" si="62"/>
        <v>1</v>
      </c>
      <c r="K358">
        <f t="shared" si="63"/>
        <v>0</v>
      </c>
      <c r="M358">
        <f>IF(AND(MAX(E358,I358)=3,SUM($M$1:M357)=0),IF(E358&gt;I358,1,2),0)</f>
        <v>0</v>
      </c>
      <c r="N358">
        <f t="shared" si="55"/>
        <v>4</v>
      </c>
      <c r="O358">
        <f t="shared" si="64"/>
        <v>4</v>
      </c>
      <c r="P358">
        <f t="shared" si="65"/>
        <v>32</v>
      </c>
      <c r="Q358">
        <f t="shared" si="56"/>
        <v>1</v>
      </c>
    </row>
    <row r="359" spans="3:17" x14ac:dyDescent="0.25">
      <c r="C359" s="1">
        <f t="shared" si="57"/>
        <v>2</v>
      </c>
      <c r="E359">
        <f t="shared" si="58"/>
        <v>1</v>
      </c>
      <c r="F359">
        <f t="shared" si="59"/>
        <v>3</v>
      </c>
      <c r="G359">
        <f t="shared" si="60"/>
        <v>1</v>
      </c>
      <c r="I359">
        <f t="shared" si="61"/>
        <v>2</v>
      </c>
      <c r="J359">
        <f t="shared" si="62"/>
        <v>1</v>
      </c>
      <c r="K359">
        <f t="shared" si="63"/>
        <v>0</v>
      </c>
      <c r="M359">
        <f>IF(AND(MAX(E359,I359)=3,SUM($M$1:M358)=0),IF(E359&gt;I359,1,2),0)</f>
        <v>0</v>
      </c>
      <c r="N359">
        <f t="shared" si="55"/>
        <v>4</v>
      </c>
      <c r="O359">
        <f t="shared" si="64"/>
        <v>4</v>
      </c>
      <c r="P359">
        <f t="shared" si="65"/>
        <v>32</v>
      </c>
      <c r="Q359">
        <f t="shared" si="56"/>
        <v>1</v>
      </c>
    </row>
    <row r="360" spans="3:17" x14ac:dyDescent="0.25">
      <c r="C360" s="1">
        <f t="shared" si="57"/>
        <v>2</v>
      </c>
      <c r="E360">
        <f t="shared" si="58"/>
        <v>1</v>
      </c>
      <c r="F360">
        <f t="shared" si="59"/>
        <v>3</v>
      </c>
      <c r="G360">
        <f t="shared" si="60"/>
        <v>1</v>
      </c>
      <c r="I360">
        <f t="shared" si="61"/>
        <v>2</v>
      </c>
      <c r="J360">
        <f t="shared" si="62"/>
        <v>1</v>
      </c>
      <c r="K360">
        <f t="shared" si="63"/>
        <v>0</v>
      </c>
      <c r="M360">
        <f>IF(AND(MAX(E360,I360)=3,SUM($M$1:M359)=0),IF(E360&gt;I360,1,2),0)</f>
        <v>0</v>
      </c>
      <c r="N360">
        <f t="shared" si="55"/>
        <v>4</v>
      </c>
      <c r="O360">
        <f t="shared" si="64"/>
        <v>4</v>
      </c>
      <c r="P360">
        <f t="shared" si="65"/>
        <v>32</v>
      </c>
      <c r="Q360">
        <f t="shared" si="56"/>
        <v>1</v>
      </c>
    </row>
    <row r="361" spans="3:17" x14ac:dyDescent="0.25">
      <c r="C361" s="1">
        <f t="shared" si="57"/>
        <v>2</v>
      </c>
      <c r="E361">
        <f t="shared" si="58"/>
        <v>1</v>
      </c>
      <c r="F361">
        <f t="shared" si="59"/>
        <v>3</v>
      </c>
      <c r="G361">
        <f t="shared" si="60"/>
        <v>1</v>
      </c>
      <c r="I361">
        <f t="shared" si="61"/>
        <v>2</v>
      </c>
      <c r="J361">
        <f t="shared" si="62"/>
        <v>1</v>
      </c>
      <c r="K361">
        <f t="shared" si="63"/>
        <v>0</v>
      </c>
      <c r="M361">
        <f>IF(AND(MAX(E361,I361)=3,SUM($M$1:M360)=0),IF(E361&gt;I361,1,2),0)</f>
        <v>0</v>
      </c>
      <c r="N361">
        <f t="shared" si="55"/>
        <v>4</v>
      </c>
      <c r="O361">
        <f t="shared" si="64"/>
        <v>4</v>
      </c>
      <c r="P361">
        <f t="shared" si="65"/>
        <v>32</v>
      </c>
      <c r="Q361">
        <f t="shared" si="56"/>
        <v>1</v>
      </c>
    </row>
    <row r="362" spans="3:17" x14ac:dyDescent="0.25">
      <c r="C362" s="1">
        <f t="shared" si="57"/>
        <v>2</v>
      </c>
      <c r="E362">
        <f t="shared" si="58"/>
        <v>1</v>
      </c>
      <c r="F362">
        <f t="shared" si="59"/>
        <v>3</v>
      </c>
      <c r="G362">
        <f t="shared" si="60"/>
        <v>1</v>
      </c>
      <c r="I362">
        <f t="shared" si="61"/>
        <v>2</v>
      </c>
      <c r="J362">
        <f t="shared" si="62"/>
        <v>1</v>
      </c>
      <c r="K362">
        <f t="shared" si="63"/>
        <v>0</v>
      </c>
      <c r="M362">
        <f>IF(AND(MAX(E362,I362)=3,SUM($M$1:M361)=0),IF(E362&gt;I362,1,2),0)</f>
        <v>0</v>
      </c>
      <c r="N362">
        <f t="shared" si="55"/>
        <v>4</v>
      </c>
      <c r="O362">
        <f t="shared" si="64"/>
        <v>4</v>
      </c>
      <c r="P362">
        <f t="shared" si="65"/>
        <v>32</v>
      </c>
      <c r="Q362">
        <f t="shared" si="56"/>
        <v>1</v>
      </c>
    </row>
    <row r="363" spans="3:17" x14ac:dyDescent="0.25">
      <c r="C363" s="1">
        <f t="shared" si="57"/>
        <v>2</v>
      </c>
      <c r="E363">
        <f t="shared" si="58"/>
        <v>1</v>
      </c>
      <c r="F363">
        <f t="shared" si="59"/>
        <v>3</v>
      </c>
      <c r="G363">
        <f t="shared" si="60"/>
        <v>1</v>
      </c>
      <c r="I363">
        <f t="shared" si="61"/>
        <v>2</v>
      </c>
      <c r="J363">
        <f t="shared" si="62"/>
        <v>1</v>
      </c>
      <c r="K363">
        <f t="shared" si="63"/>
        <v>0</v>
      </c>
      <c r="M363">
        <f>IF(AND(MAX(E363,I363)=3,SUM($M$1:M362)=0),IF(E363&gt;I363,1,2),0)</f>
        <v>0</v>
      </c>
      <c r="N363">
        <f t="shared" si="55"/>
        <v>4</v>
      </c>
      <c r="O363">
        <f t="shared" si="64"/>
        <v>4</v>
      </c>
      <c r="P363">
        <f t="shared" si="65"/>
        <v>32</v>
      </c>
      <c r="Q363">
        <f t="shared" si="56"/>
        <v>1</v>
      </c>
    </row>
    <row r="364" spans="3:17" x14ac:dyDescent="0.25">
      <c r="C364" s="1">
        <f t="shared" si="57"/>
        <v>2</v>
      </c>
      <c r="E364">
        <f t="shared" si="58"/>
        <v>1</v>
      </c>
      <c r="F364">
        <f t="shared" si="59"/>
        <v>3</v>
      </c>
      <c r="G364">
        <f t="shared" si="60"/>
        <v>1</v>
      </c>
      <c r="I364">
        <f t="shared" si="61"/>
        <v>2</v>
      </c>
      <c r="J364">
        <f t="shared" si="62"/>
        <v>1</v>
      </c>
      <c r="K364">
        <f t="shared" si="63"/>
        <v>0</v>
      </c>
      <c r="M364">
        <f>IF(AND(MAX(E364,I364)=3,SUM($M$1:M363)=0),IF(E364&gt;I364,1,2),0)</f>
        <v>0</v>
      </c>
      <c r="N364">
        <f t="shared" si="55"/>
        <v>4</v>
      </c>
      <c r="O364">
        <f t="shared" si="64"/>
        <v>4</v>
      </c>
      <c r="P364">
        <f t="shared" si="65"/>
        <v>32</v>
      </c>
      <c r="Q364">
        <f t="shared" si="56"/>
        <v>1</v>
      </c>
    </row>
    <row r="365" spans="3:17" x14ac:dyDescent="0.25">
      <c r="C365" s="1">
        <f t="shared" si="57"/>
        <v>2</v>
      </c>
      <c r="E365">
        <f t="shared" si="58"/>
        <v>1</v>
      </c>
      <c r="F365">
        <f t="shared" si="59"/>
        <v>3</v>
      </c>
      <c r="G365">
        <f t="shared" si="60"/>
        <v>1</v>
      </c>
      <c r="I365">
        <f t="shared" si="61"/>
        <v>2</v>
      </c>
      <c r="J365">
        <f t="shared" si="62"/>
        <v>1</v>
      </c>
      <c r="K365">
        <f t="shared" si="63"/>
        <v>0</v>
      </c>
      <c r="M365">
        <f>IF(AND(MAX(E365,I365)=3,SUM($M$1:M364)=0),IF(E365&gt;I365,1,2),0)</f>
        <v>0</v>
      </c>
      <c r="N365">
        <f t="shared" si="55"/>
        <v>4</v>
      </c>
      <c r="O365">
        <f t="shared" si="64"/>
        <v>4</v>
      </c>
      <c r="P365">
        <f t="shared" si="65"/>
        <v>32</v>
      </c>
      <c r="Q365">
        <f t="shared" si="56"/>
        <v>1</v>
      </c>
    </row>
    <row r="366" spans="3:17" x14ac:dyDescent="0.25">
      <c r="C366" s="1">
        <f t="shared" si="57"/>
        <v>2</v>
      </c>
      <c r="E366">
        <f t="shared" si="58"/>
        <v>1</v>
      </c>
      <c r="F366">
        <f t="shared" si="59"/>
        <v>3</v>
      </c>
      <c r="G366">
        <f t="shared" si="60"/>
        <v>1</v>
      </c>
      <c r="I366">
        <f t="shared" si="61"/>
        <v>2</v>
      </c>
      <c r="J366">
        <f t="shared" si="62"/>
        <v>1</v>
      </c>
      <c r="K366">
        <f t="shared" si="63"/>
        <v>0</v>
      </c>
      <c r="M366">
        <f>IF(AND(MAX(E366,I366)=3,SUM($M$1:M365)=0),IF(E366&gt;I366,1,2),0)</f>
        <v>0</v>
      </c>
      <c r="N366">
        <f t="shared" si="55"/>
        <v>4</v>
      </c>
      <c r="O366">
        <f t="shared" si="64"/>
        <v>4</v>
      </c>
      <c r="P366">
        <f t="shared" si="65"/>
        <v>32</v>
      </c>
      <c r="Q366">
        <f t="shared" si="56"/>
        <v>1</v>
      </c>
    </row>
    <row r="367" spans="3:17" x14ac:dyDescent="0.25">
      <c r="C367" s="1">
        <f t="shared" si="57"/>
        <v>2</v>
      </c>
      <c r="E367">
        <f t="shared" si="58"/>
        <v>1</v>
      </c>
      <c r="F367">
        <f t="shared" si="59"/>
        <v>3</v>
      </c>
      <c r="G367">
        <f t="shared" si="60"/>
        <v>1</v>
      </c>
      <c r="I367">
        <f t="shared" si="61"/>
        <v>2</v>
      </c>
      <c r="J367">
        <f t="shared" si="62"/>
        <v>1</v>
      </c>
      <c r="K367">
        <f t="shared" si="63"/>
        <v>0</v>
      </c>
      <c r="M367">
        <f>IF(AND(MAX(E367,I367)=3,SUM($M$1:M366)=0),IF(E367&gt;I367,1,2),0)</f>
        <v>0</v>
      </c>
      <c r="N367">
        <f t="shared" si="55"/>
        <v>4</v>
      </c>
      <c r="O367">
        <f t="shared" si="64"/>
        <v>4</v>
      </c>
      <c r="P367">
        <f t="shared" si="65"/>
        <v>32</v>
      </c>
      <c r="Q367">
        <f t="shared" si="56"/>
        <v>1</v>
      </c>
    </row>
    <row r="368" spans="3:17" x14ac:dyDescent="0.25">
      <c r="C368" s="1">
        <f t="shared" si="57"/>
        <v>2</v>
      </c>
      <c r="E368">
        <f t="shared" si="58"/>
        <v>1</v>
      </c>
      <c r="F368">
        <f t="shared" si="59"/>
        <v>3</v>
      </c>
      <c r="G368">
        <f t="shared" si="60"/>
        <v>1</v>
      </c>
      <c r="I368">
        <f t="shared" si="61"/>
        <v>2</v>
      </c>
      <c r="J368">
        <f t="shared" si="62"/>
        <v>1</v>
      </c>
      <c r="K368">
        <f t="shared" si="63"/>
        <v>0</v>
      </c>
      <c r="M368">
        <f>IF(AND(MAX(E368,I368)=3,SUM($M$1:M367)=0),IF(E368&gt;I368,1,2),0)</f>
        <v>0</v>
      </c>
      <c r="N368">
        <f t="shared" si="55"/>
        <v>4</v>
      </c>
      <c r="O368">
        <f t="shared" si="64"/>
        <v>4</v>
      </c>
      <c r="P368">
        <f t="shared" si="65"/>
        <v>32</v>
      </c>
      <c r="Q368">
        <f t="shared" si="56"/>
        <v>1</v>
      </c>
    </row>
    <row r="369" spans="3:17" x14ac:dyDescent="0.25">
      <c r="C369" s="1">
        <f t="shared" si="57"/>
        <v>2</v>
      </c>
      <c r="E369">
        <f t="shared" si="58"/>
        <v>1</v>
      </c>
      <c r="F369">
        <f t="shared" si="59"/>
        <v>3</v>
      </c>
      <c r="G369">
        <f t="shared" si="60"/>
        <v>1</v>
      </c>
      <c r="I369">
        <f t="shared" si="61"/>
        <v>2</v>
      </c>
      <c r="J369">
        <f t="shared" si="62"/>
        <v>1</v>
      </c>
      <c r="K369">
        <f t="shared" si="63"/>
        <v>0</v>
      </c>
      <c r="M369">
        <f>IF(AND(MAX(E369,I369)=3,SUM($M$1:M368)=0),IF(E369&gt;I369,1,2),0)</f>
        <v>0</v>
      </c>
      <c r="N369">
        <f t="shared" si="55"/>
        <v>4</v>
      </c>
      <c r="O369">
        <f t="shared" si="64"/>
        <v>4</v>
      </c>
      <c r="P369">
        <f t="shared" si="65"/>
        <v>32</v>
      </c>
      <c r="Q369">
        <f t="shared" si="56"/>
        <v>1</v>
      </c>
    </row>
    <row r="370" spans="3:17" x14ac:dyDescent="0.25">
      <c r="C370" s="1">
        <f t="shared" si="57"/>
        <v>2</v>
      </c>
      <c r="E370">
        <f t="shared" si="58"/>
        <v>1</v>
      </c>
      <c r="F370">
        <f t="shared" si="59"/>
        <v>3</v>
      </c>
      <c r="G370">
        <f t="shared" si="60"/>
        <v>1</v>
      </c>
      <c r="I370">
        <f t="shared" si="61"/>
        <v>2</v>
      </c>
      <c r="J370">
        <f t="shared" si="62"/>
        <v>1</v>
      </c>
      <c r="K370">
        <f t="shared" si="63"/>
        <v>0</v>
      </c>
      <c r="M370">
        <f>IF(AND(MAX(E370,I370)=3,SUM($M$1:M369)=0),IF(E370&gt;I370,1,2),0)</f>
        <v>0</v>
      </c>
      <c r="N370">
        <f t="shared" si="55"/>
        <v>4</v>
      </c>
      <c r="O370">
        <f t="shared" si="64"/>
        <v>4</v>
      </c>
      <c r="P370">
        <f t="shared" si="65"/>
        <v>32</v>
      </c>
      <c r="Q370">
        <f t="shared" si="56"/>
        <v>1</v>
      </c>
    </row>
    <row r="371" spans="3:17" x14ac:dyDescent="0.25">
      <c r="C371" s="1">
        <f t="shared" si="57"/>
        <v>2</v>
      </c>
      <c r="E371">
        <f t="shared" si="58"/>
        <v>1</v>
      </c>
      <c r="F371">
        <f t="shared" si="59"/>
        <v>3</v>
      </c>
      <c r="G371">
        <f t="shared" si="60"/>
        <v>1</v>
      </c>
      <c r="I371">
        <f t="shared" si="61"/>
        <v>2</v>
      </c>
      <c r="J371">
        <f t="shared" si="62"/>
        <v>1</v>
      </c>
      <c r="K371">
        <f t="shared" si="63"/>
        <v>0</v>
      </c>
      <c r="M371">
        <f>IF(AND(MAX(E371,I371)=3,SUM($M$1:M370)=0),IF(E371&gt;I371,1,2),0)</f>
        <v>0</v>
      </c>
      <c r="N371">
        <f t="shared" si="55"/>
        <v>4</v>
      </c>
      <c r="O371">
        <f t="shared" si="64"/>
        <v>4</v>
      </c>
      <c r="P371">
        <f t="shared" si="65"/>
        <v>32</v>
      </c>
      <c r="Q371">
        <f t="shared" si="56"/>
        <v>1</v>
      </c>
    </row>
    <row r="372" spans="3:17" x14ac:dyDescent="0.25">
      <c r="C372" s="1">
        <f t="shared" si="57"/>
        <v>2</v>
      </c>
      <c r="E372">
        <f t="shared" si="58"/>
        <v>1</v>
      </c>
      <c r="F372">
        <f t="shared" si="59"/>
        <v>3</v>
      </c>
      <c r="G372">
        <f t="shared" si="60"/>
        <v>1</v>
      </c>
      <c r="I372">
        <f t="shared" si="61"/>
        <v>2</v>
      </c>
      <c r="J372">
        <f t="shared" si="62"/>
        <v>1</v>
      </c>
      <c r="K372">
        <f t="shared" si="63"/>
        <v>0</v>
      </c>
      <c r="M372">
        <f>IF(AND(MAX(E372,I372)=3,SUM($M$1:M371)=0),IF(E372&gt;I372,1,2),0)</f>
        <v>0</v>
      </c>
      <c r="N372">
        <f t="shared" si="55"/>
        <v>4</v>
      </c>
      <c r="O372">
        <f t="shared" si="64"/>
        <v>4</v>
      </c>
      <c r="P372">
        <f t="shared" si="65"/>
        <v>32</v>
      </c>
      <c r="Q372">
        <f t="shared" si="56"/>
        <v>1</v>
      </c>
    </row>
    <row r="373" spans="3:17" x14ac:dyDescent="0.25">
      <c r="C373" s="1">
        <f t="shared" si="57"/>
        <v>2</v>
      </c>
      <c r="E373">
        <f t="shared" si="58"/>
        <v>1</v>
      </c>
      <c r="F373">
        <f t="shared" si="59"/>
        <v>3</v>
      </c>
      <c r="G373">
        <f t="shared" si="60"/>
        <v>1</v>
      </c>
      <c r="I373">
        <f t="shared" si="61"/>
        <v>2</v>
      </c>
      <c r="J373">
        <f t="shared" si="62"/>
        <v>1</v>
      </c>
      <c r="K373">
        <f t="shared" si="63"/>
        <v>0</v>
      </c>
      <c r="M373">
        <f>IF(AND(MAX(E373,I373)=3,SUM($M$1:M372)=0),IF(E373&gt;I373,1,2),0)</f>
        <v>0</v>
      </c>
      <c r="N373">
        <f t="shared" si="55"/>
        <v>4</v>
      </c>
      <c r="O373">
        <f t="shared" si="64"/>
        <v>4</v>
      </c>
      <c r="P373">
        <f t="shared" si="65"/>
        <v>32</v>
      </c>
      <c r="Q373">
        <f t="shared" si="56"/>
        <v>1</v>
      </c>
    </row>
    <row r="374" spans="3:17" x14ac:dyDescent="0.25">
      <c r="C374" s="1">
        <f t="shared" si="57"/>
        <v>2</v>
      </c>
      <c r="E374">
        <f t="shared" si="58"/>
        <v>1</v>
      </c>
      <c r="F374">
        <f t="shared" si="59"/>
        <v>3</v>
      </c>
      <c r="G374">
        <f t="shared" si="60"/>
        <v>1</v>
      </c>
      <c r="I374">
        <f t="shared" si="61"/>
        <v>2</v>
      </c>
      <c r="J374">
        <f t="shared" si="62"/>
        <v>1</v>
      </c>
      <c r="K374">
        <f t="shared" si="63"/>
        <v>0</v>
      </c>
      <c r="M374">
        <f>IF(AND(MAX(E374,I374)=3,SUM($M$1:M373)=0),IF(E374&gt;I374,1,2),0)</f>
        <v>0</v>
      </c>
      <c r="N374">
        <f t="shared" si="55"/>
        <v>4</v>
      </c>
      <c r="O374">
        <f t="shared" si="64"/>
        <v>4</v>
      </c>
      <c r="P374">
        <f t="shared" si="65"/>
        <v>32</v>
      </c>
      <c r="Q374">
        <f t="shared" si="56"/>
        <v>1</v>
      </c>
    </row>
    <row r="375" spans="3:17" x14ac:dyDescent="0.25">
      <c r="C375" s="1">
        <f t="shared" si="57"/>
        <v>2</v>
      </c>
      <c r="E375">
        <f t="shared" si="58"/>
        <v>1</v>
      </c>
      <c r="F375">
        <f t="shared" si="59"/>
        <v>3</v>
      </c>
      <c r="G375">
        <f t="shared" si="60"/>
        <v>1</v>
      </c>
      <c r="I375">
        <f t="shared" si="61"/>
        <v>2</v>
      </c>
      <c r="J375">
        <f t="shared" si="62"/>
        <v>1</v>
      </c>
      <c r="K375">
        <f t="shared" si="63"/>
        <v>0</v>
      </c>
      <c r="M375">
        <f>IF(AND(MAX(E375,I375)=3,SUM($M$1:M374)=0),IF(E375&gt;I375,1,2),0)</f>
        <v>0</v>
      </c>
      <c r="N375">
        <f t="shared" si="55"/>
        <v>4</v>
      </c>
      <c r="O375">
        <f t="shared" si="64"/>
        <v>4</v>
      </c>
      <c r="P375">
        <f t="shared" si="65"/>
        <v>32</v>
      </c>
      <c r="Q375">
        <f t="shared" si="56"/>
        <v>1</v>
      </c>
    </row>
    <row r="376" spans="3:17" x14ac:dyDescent="0.25">
      <c r="C376" s="1">
        <f t="shared" si="57"/>
        <v>2</v>
      </c>
      <c r="E376">
        <f t="shared" si="58"/>
        <v>1</v>
      </c>
      <c r="F376">
        <f t="shared" si="59"/>
        <v>3</v>
      </c>
      <c r="G376">
        <f t="shared" si="60"/>
        <v>1</v>
      </c>
      <c r="I376">
        <f t="shared" si="61"/>
        <v>2</v>
      </c>
      <c r="J376">
        <f t="shared" si="62"/>
        <v>1</v>
      </c>
      <c r="K376">
        <f t="shared" si="63"/>
        <v>0</v>
      </c>
      <c r="M376">
        <f>IF(AND(MAX(E376,I376)=3,SUM($M$1:M375)=0),IF(E376&gt;I376,1,2),0)</f>
        <v>0</v>
      </c>
      <c r="N376">
        <f t="shared" si="55"/>
        <v>4</v>
      </c>
      <c r="O376">
        <f t="shared" si="64"/>
        <v>4</v>
      </c>
      <c r="P376">
        <f t="shared" si="65"/>
        <v>32</v>
      </c>
      <c r="Q376">
        <f t="shared" si="56"/>
        <v>1</v>
      </c>
    </row>
    <row r="377" spans="3:17" x14ac:dyDescent="0.25">
      <c r="C377" s="1">
        <f t="shared" si="57"/>
        <v>2</v>
      </c>
      <c r="E377">
        <f t="shared" si="58"/>
        <v>1</v>
      </c>
      <c r="F377">
        <f t="shared" si="59"/>
        <v>3</v>
      </c>
      <c r="G377">
        <f t="shared" si="60"/>
        <v>1</v>
      </c>
      <c r="I377">
        <f t="shared" si="61"/>
        <v>2</v>
      </c>
      <c r="J377">
        <f t="shared" si="62"/>
        <v>1</v>
      </c>
      <c r="K377">
        <f t="shared" si="63"/>
        <v>0</v>
      </c>
      <c r="M377">
        <f>IF(AND(MAX(E377,I377)=3,SUM($M$1:M376)=0),IF(E377&gt;I377,1,2),0)</f>
        <v>0</v>
      </c>
      <c r="N377">
        <f t="shared" si="55"/>
        <v>4</v>
      </c>
      <c r="O377">
        <f t="shared" si="64"/>
        <v>4</v>
      </c>
      <c r="P377">
        <f t="shared" si="65"/>
        <v>32</v>
      </c>
      <c r="Q377">
        <f t="shared" si="56"/>
        <v>1</v>
      </c>
    </row>
    <row r="378" spans="3:17" x14ac:dyDescent="0.25">
      <c r="C378" s="1">
        <f t="shared" si="57"/>
        <v>2</v>
      </c>
      <c r="E378">
        <f t="shared" si="58"/>
        <v>1</v>
      </c>
      <c r="F378">
        <f t="shared" si="59"/>
        <v>3</v>
      </c>
      <c r="G378">
        <f t="shared" si="60"/>
        <v>1</v>
      </c>
      <c r="I378">
        <f t="shared" si="61"/>
        <v>2</v>
      </c>
      <c r="J378">
        <f t="shared" si="62"/>
        <v>1</v>
      </c>
      <c r="K378">
        <f t="shared" si="63"/>
        <v>0</v>
      </c>
      <c r="M378">
        <f>IF(AND(MAX(E378,I378)=3,SUM($M$1:M377)=0),IF(E378&gt;I378,1,2),0)</f>
        <v>0</v>
      </c>
      <c r="N378">
        <f t="shared" si="55"/>
        <v>4</v>
      </c>
      <c r="O378">
        <f t="shared" si="64"/>
        <v>4</v>
      </c>
      <c r="P378">
        <f t="shared" si="65"/>
        <v>32</v>
      </c>
      <c r="Q378">
        <f t="shared" si="56"/>
        <v>1</v>
      </c>
    </row>
    <row r="379" spans="3:17" x14ac:dyDescent="0.25">
      <c r="C379" s="1">
        <f t="shared" si="57"/>
        <v>2</v>
      </c>
      <c r="E379">
        <f t="shared" si="58"/>
        <v>1</v>
      </c>
      <c r="F379">
        <f t="shared" si="59"/>
        <v>3</v>
      </c>
      <c r="G379">
        <f t="shared" si="60"/>
        <v>1</v>
      </c>
      <c r="I379">
        <f t="shared" si="61"/>
        <v>2</v>
      </c>
      <c r="J379">
        <f t="shared" si="62"/>
        <v>1</v>
      </c>
      <c r="K379">
        <f t="shared" si="63"/>
        <v>0</v>
      </c>
      <c r="M379">
        <f>IF(AND(MAX(E379,I379)=3,SUM($M$1:M378)=0),IF(E379&gt;I379,1,2),0)</f>
        <v>0</v>
      </c>
      <c r="N379">
        <f t="shared" si="55"/>
        <v>4</v>
      </c>
      <c r="O379">
        <f t="shared" si="64"/>
        <v>4</v>
      </c>
      <c r="P379">
        <f t="shared" si="65"/>
        <v>32</v>
      </c>
      <c r="Q379">
        <f t="shared" si="56"/>
        <v>1</v>
      </c>
    </row>
    <row r="380" spans="3:17" x14ac:dyDescent="0.25">
      <c r="C380" s="1">
        <f t="shared" si="57"/>
        <v>2</v>
      </c>
      <c r="E380">
        <f t="shared" si="58"/>
        <v>1</v>
      </c>
      <c r="F380">
        <f t="shared" si="59"/>
        <v>3</v>
      </c>
      <c r="G380">
        <f t="shared" si="60"/>
        <v>1</v>
      </c>
      <c r="I380">
        <f t="shared" si="61"/>
        <v>2</v>
      </c>
      <c r="J380">
        <f t="shared" si="62"/>
        <v>1</v>
      </c>
      <c r="K380">
        <f t="shared" si="63"/>
        <v>0</v>
      </c>
      <c r="M380">
        <f>IF(AND(MAX(E380,I380)=3,SUM($M$1:M379)=0),IF(E380&gt;I380,1,2),0)</f>
        <v>0</v>
      </c>
      <c r="N380">
        <f t="shared" si="55"/>
        <v>4</v>
      </c>
      <c r="O380">
        <f t="shared" si="64"/>
        <v>4</v>
      </c>
      <c r="P380">
        <f t="shared" si="65"/>
        <v>32</v>
      </c>
      <c r="Q380">
        <f t="shared" si="56"/>
        <v>1</v>
      </c>
    </row>
    <row r="381" spans="3:17" x14ac:dyDescent="0.25">
      <c r="C381" s="1">
        <f t="shared" si="57"/>
        <v>2</v>
      </c>
      <c r="E381">
        <f t="shared" si="58"/>
        <v>1</v>
      </c>
      <c r="F381">
        <f t="shared" si="59"/>
        <v>3</v>
      </c>
      <c r="G381">
        <f t="shared" si="60"/>
        <v>1</v>
      </c>
      <c r="I381">
        <f t="shared" si="61"/>
        <v>2</v>
      </c>
      <c r="J381">
        <f t="shared" si="62"/>
        <v>1</v>
      </c>
      <c r="K381">
        <f t="shared" si="63"/>
        <v>0</v>
      </c>
      <c r="M381">
        <f>IF(AND(MAX(E381,I381)=3,SUM($M$1:M380)=0),IF(E381&gt;I381,1,2),0)</f>
        <v>0</v>
      </c>
      <c r="N381">
        <f t="shared" si="55"/>
        <v>4</v>
      </c>
      <c r="O381">
        <f t="shared" si="64"/>
        <v>4</v>
      </c>
      <c r="P381">
        <f t="shared" si="65"/>
        <v>32</v>
      </c>
      <c r="Q381">
        <f t="shared" si="56"/>
        <v>1</v>
      </c>
    </row>
    <row r="382" spans="3:17" x14ac:dyDescent="0.25">
      <c r="C382" s="1">
        <f t="shared" si="57"/>
        <v>2</v>
      </c>
      <c r="E382">
        <f t="shared" si="58"/>
        <v>1</v>
      </c>
      <c r="F382">
        <f t="shared" si="59"/>
        <v>3</v>
      </c>
      <c r="G382">
        <f t="shared" si="60"/>
        <v>1</v>
      </c>
      <c r="I382">
        <f t="shared" si="61"/>
        <v>2</v>
      </c>
      <c r="J382">
        <f t="shared" si="62"/>
        <v>1</v>
      </c>
      <c r="K382">
        <f t="shared" si="63"/>
        <v>0</v>
      </c>
      <c r="M382">
        <f>IF(AND(MAX(E382,I382)=3,SUM($M$1:M381)=0),IF(E382&gt;I382,1,2),0)</f>
        <v>0</v>
      </c>
      <c r="N382">
        <f t="shared" si="55"/>
        <v>4</v>
      </c>
      <c r="O382">
        <f t="shared" si="64"/>
        <v>4</v>
      </c>
      <c r="P382">
        <f t="shared" si="65"/>
        <v>32</v>
      </c>
      <c r="Q382">
        <f t="shared" si="56"/>
        <v>1</v>
      </c>
    </row>
    <row r="383" spans="3:17" x14ac:dyDescent="0.25">
      <c r="C383" s="1">
        <f t="shared" si="57"/>
        <v>2</v>
      </c>
      <c r="E383">
        <f t="shared" si="58"/>
        <v>1</v>
      </c>
      <c r="F383">
        <f t="shared" si="59"/>
        <v>3</v>
      </c>
      <c r="G383">
        <f t="shared" si="60"/>
        <v>1</v>
      </c>
      <c r="I383">
        <f t="shared" si="61"/>
        <v>2</v>
      </c>
      <c r="J383">
        <f t="shared" si="62"/>
        <v>1</v>
      </c>
      <c r="K383">
        <f t="shared" si="63"/>
        <v>0</v>
      </c>
      <c r="M383">
        <f>IF(AND(MAX(E383,I383)=3,SUM($M$1:M382)=0),IF(E383&gt;I383,1,2),0)</f>
        <v>0</v>
      </c>
      <c r="N383">
        <f t="shared" si="55"/>
        <v>4</v>
      </c>
      <c r="O383">
        <f t="shared" si="64"/>
        <v>4</v>
      </c>
      <c r="P383">
        <f t="shared" si="65"/>
        <v>32</v>
      </c>
      <c r="Q383">
        <f t="shared" si="56"/>
        <v>1</v>
      </c>
    </row>
    <row r="384" spans="3:17" x14ac:dyDescent="0.25">
      <c r="C384" s="1">
        <f t="shared" si="57"/>
        <v>2</v>
      </c>
      <c r="E384">
        <f t="shared" si="58"/>
        <v>1</v>
      </c>
      <c r="F384">
        <f t="shared" si="59"/>
        <v>3</v>
      </c>
      <c r="G384">
        <f t="shared" si="60"/>
        <v>1</v>
      </c>
      <c r="I384">
        <f t="shared" si="61"/>
        <v>2</v>
      </c>
      <c r="J384">
        <f t="shared" si="62"/>
        <v>1</v>
      </c>
      <c r="K384">
        <f t="shared" si="63"/>
        <v>0</v>
      </c>
      <c r="M384">
        <f>IF(AND(MAX(E384,I384)=3,SUM($M$1:M383)=0),IF(E384&gt;I384,1,2),0)</f>
        <v>0</v>
      </c>
      <c r="N384">
        <f t="shared" si="55"/>
        <v>4</v>
      </c>
      <c r="O384">
        <f t="shared" si="64"/>
        <v>4</v>
      </c>
      <c r="P384">
        <f t="shared" si="65"/>
        <v>32</v>
      </c>
      <c r="Q384">
        <f t="shared" si="56"/>
        <v>1</v>
      </c>
    </row>
    <row r="385" spans="3:17" x14ac:dyDescent="0.25">
      <c r="C385" s="1">
        <f t="shared" si="57"/>
        <v>2</v>
      </c>
      <c r="E385">
        <f t="shared" si="58"/>
        <v>1</v>
      </c>
      <c r="F385">
        <f t="shared" si="59"/>
        <v>3</v>
      </c>
      <c r="G385">
        <f t="shared" si="60"/>
        <v>1</v>
      </c>
      <c r="I385">
        <f t="shared" si="61"/>
        <v>2</v>
      </c>
      <c r="J385">
        <f t="shared" si="62"/>
        <v>1</v>
      </c>
      <c r="K385">
        <f t="shared" si="63"/>
        <v>0</v>
      </c>
      <c r="M385">
        <f>IF(AND(MAX(E385,I385)=3,SUM($M$1:M384)=0),IF(E385&gt;I385,1,2),0)</f>
        <v>0</v>
      </c>
      <c r="N385">
        <f t="shared" si="55"/>
        <v>4</v>
      </c>
      <c r="O385">
        <f t="shared" si="64"/>
        <v>4</v>
      </c>
      <c r="P385">
        <f t="shared" si="65"/>
        <v>32</v>
      </c>
      <c r="Q385">
        <f t="shared" si="56"/>
        <v>1</v>
      </c>
    </row>
    <row r="386" spans="3:17" x14ac:dyDescent="0.25">
      <c r="C386" s="1">
        <f t="shared" si="57"/>
        <v>2</v>
      </c>
      <c r="E386">
        <f t="shared" si="58"/>
        <v>1</v>
      </c>
      <c r="F386">
        <f t="shared" si="59"/>
        <v>3</v>
      </c>
      <c r="G386">
        <f t="shared" si="60"/>
        <v>1</v>
      </c>
      <c r="I386">
        <f t="shared" si="61"/>
        <v>2</v>
      </c>
      <c r="J386">
        <f t="shared" si="62"/>
        <v>1</v>
      </c>
      <c r="K386">
        <f t="shared" si="63"/>
        <v>0</v>
      </c>
      <c r="M386">
        <f>IF(AND(MAX(E386,I386)=3,SUM($M$1:M385)=0),IF(E386&gt;I386,1,2),0)</f>
        <v>0</v>
      </c>
      <c r="N386">
        <f t="shared" ref="N386:N449" si="66">E386+I386+1</f>
        <v>4</v>
      </c>
      <c r="O386">
        <f t="shared" si="64"/>
        <v>4</v>
      </c>
      <c r="P386">
        <f t="shared" si="65"/>
        <v>32</v>
      </c>
      <c r="Q386">
        <f t="shared" ref="Q386:Q449" si="67">IF(A386="",1,0)</f>
        <v>1</v>
      </c>
    </row>
    <row r="387" spans="3:17" x14ac:dyDescent="0.25">
      <c r="C387" s="1">
        <f t="shared" ref="C387:C450" si="68">IF(P387=P386,C386,IF(C386=1,2,1))</f>
        <v>2</v>
      </c>
      <c r="E387">
        <f t="shared" ref="E387:E450" si="69">IF(AND(F387^2+J387^2=0,F386&gt;J386),E386+1,E386)</f>
        <v>1</v>
      </c>
      <c r="F387">
        <f t="shared" ref="F387:F450" si="70">IF(G387^2+K387^2=0,IF(G386&gt;K386,IF(AND(F386&gt;=5,F386-J386&gt;=1),0,F386+1),IF(AND(J386&gt;=5,J386-F386&gt;=1),0,F386)),F386)</f>
        <v>3</v>
      </c>
      <c r="G387">
        <f t="shared" ref="G387:G450" si="71">IF(OR(AND(A387="A",C387=1),AND(A387="F",C387=2)),IF(AND(G386&gt;=3,G386-K386&gt;=1),0,G386+1),IF(AND(K386&gt;=3,K386-G386&gt;=1),0,G386))</f>
        <v>1</v>
      </c>
      <c r="I387">
        <f t="shared" ref="I387:I450" si="72">IF(AND(F387^2+J387^2=0,F386&lt;J386),I386+1,I386)</f>
        <v>2</v>
      </c>
      <c r="J387">
        <f t="shared" ref="J387:J450" si="73">IF(G387^2+K387^2=0,IF(K386&gt;G386,IF(AND(J386&gt;=5,J386-F386&gt;=1),0,J386+1),IF(AND(F386&gt;=5,F386-J386&gt;=1),0,J386)),J386)</f>
        <v>1</v>
      </c>
      <c r="K387">
        <f t="shared" ref="K387:K450" si="74">IF(OR(AND(A387="A",C387=2),AND(A387="F",C387=1)),IF(AND(K386&gt;=3,K386-G386&gt;=1),0,K386+1),IF(AND(G386&gt;=3,G386-K386&gt;=1),0,K386))</f>
        <v>0</v>
      </c>
      <c r="M387">
        <f>IF(AND(MAX(E387,I387)=3,SUM($M$1:M386)=0),IF(E387&gt;I387,1,2),0)</f>
        <v>0</v>
      </c>
      <c r="N387">
        <f t="shared" si="66"/>
        <v>4</v>
      </c>
      <c r="O387">
        <f t="shared" ref="O387:O450" si="75">IF(F387^2+G387^2+J387^2+K387^2=0,O386+1,O386)</f>
        <v>4</v>
      </c>
      <c r="P387">
        <f t="shared" ref="P387:P450" si="76">IF(G386^2+K386^2=0,P386+1,P386)</f>
        <v>32</v>
      </c>
      <c r="Q387">
        <f t="shared" si="67"/>
        <v>1</v>
      </c>
    </row>
    <row r="388" spans="3:17" x14ac:dyDescent="0.25">
      <c r="C388" s="1">
        <f t="shared" si="68"/>
        <v>2</v>
      </c>
      <c r="E388">
        <f t="shared" si="69"/>
        <v>1</v>
      </c>
      <c r="F388">
        <f t="shared" si="70"/>
        <v>3</v>
      </c>
      <c r="G388">
        <f t="shared" si="71"/>
        <v>1</v>
      </c>
      <c r="I388">
        <f t="shared" si="72"/>
        <v>2</v>
      </c>
      <c r="J388">
        <f t="shared" si="73"/>
        <v>1</v>
      </c>
      <c r="K388">
        <f t="shared" si="74"/>
        <v>0</v>
      </c>
      <c r="M388">
        <f>IF(AND(MAX(E388,I388)=3,SUM($M$1:M387)=0),IF(E388&gt;I388,1,2),0)</f>
        <v>0</v>
      </c>
      <c r="N388">
        <f t="shared" si="66"/>
        <v>4</v>
      </c>
      <c r="O388">
        <f t="shared" si="75"/>
        <v>4</v>
      </c>
      <c r="P388">
        <f t="shared" si="76"/>
        <v>32</v>
      </c>
      <c r="Q388">
        <f t="shared" si="67"/>
        <v>1</v>
      </c>
    </row>
    <row r="389" spans="3:17" x14ac:dyDescent="0.25">
      <c r="C389" s="1">
        <f t="shared" si="68"/>
        <v>2</v>
      </c>
      <c r="E389">
        <f t="shared" si="69"/>
        <v>1</v>
      </c>
      <c r="F389">
        <f t="shared" si="70"/>
        <v>3</v>
      </c>
      <c r="G389">
        <f t="shared" si="71"/>
        <v>1</v>
      </c>
      <c r="I389">
        <f t="shared" si="72"/>
        <v>2</v>
      </c>
      <c r="J389">
        <f t="shared" si="73"/>
        <v>1</v>
      </c>
      <c r="K389">
        <f t="shared" si="74"/>
        <v>0</v>
      </c>
      <c r="M389">
        <f>IF(AND(MAX(E389,I389)=3,SUM($M$1:M388)=0),IF(E389&gt;I389,1,2),0)</f>
        <v>0</v>
      </c>
      <c r="N389">
        <f t="shared" si="66"/>
        <v>4</v>
      </c>
      <c r="O389">
        <f t="shared" si="75"/>
        <v>4</v>
      </c>
      <c r="P389">
        <f t="shared" si="76"/>
        <v>32</v>
      </c>
      <c r="Q389">
        <f t="shared" si="67"/>
        <v>1</v>
      </c>
    </row>
    <row r="390" spans="3:17" x14ac:dyDescent="0.25">
      <c r="C390" s="1">
        <f t="shared" si="68"/>
        <v>2</v>
      </c>
      <c r="E390">
        <f t="shared" si="69"/>
        <v>1</v>
      </c>
      <c r="F390">
        <f t="shared" si="70"/>
        <v>3</v>
      </c>
      <c r="G390">
        <f t="shared" si="71"/>
        <v>1</v>
      </c>
      <c r="I390">
        <f t="shared" si="72"/>
        <v>2</v>
      </c>
      <c r="J390">
        <f t="shared" si="73"/>
        <v>1</v>
      </c>
      <c r="K390">
        <f t="shared" si="74"/>
        <v>0</v>
      </c>
      <c r="M390">
        <f>IF(AND(MAX(E390,I390)=3,SUM($M$1:M389)=0),IF(E390&gt;I390,1,2),0)</f>
        <v>0</v>
      </c>
      <c r="N390">
        <f t="shared" si="66"/>
        <v>4</v>
      </c>
      <c r="O390">
        <f t="shared" si="75"/>
        <v>4</v>
      </c>
      <c r="P390">
        <f t="shared" si="76"/>
        <v>32</v>
      </c>
      <c r="Q390">
        <f t="shared" si="67"/>
        <v>1</v>
      </c>
    </row>
    <row r="391" spans="3:17" x14ac:dyDescent="0.25">
      <c r="C391" s="1">
        <f t="shared" si="68"/>
        <v>2</v>
      </c>
      <c r="E391">
        <f t="shared" si="69"/>
        <v>1</v>
      </c>
      <c r="F391">
        <f t="shared" si="70"/>
        <v>3</v>
      </c>
      <c r="G391">
        <f t="shared" si="71"/>
        <v>1</v>
      </c>
      <c r="I391">
        <f t="shared" si="72"/>
        <v>2</v>
      </c>
      <c r="J391">
        <f t="shared" si="73"/>
        <v>1</v>
      </c>
      <c r="K391">
        <f t="shared" si="74"/>
        <v>0</v>
      </c>
      <c r="M391">
        <f>IF(AND(MAX(E391,I391)=3,SUM($M$1:M390)=0),IF(E391&gt;I391,1,2),0)</f>
        <v>0</v>
      </c>
      <c r="N391">
        <f t="shared" si="66"/>
        <v>4</v>
      </c>
      <c r="O391">
        <f t="shared" si="75"/>
        <v>4</v>
      </c>
      <c r="P391">
        <f t="shared" si="76"/>
        <v>32</v>
      </c>
      <c r="Q391">
        <f t="shared" si="67"/>
        <v>1</v>
      </c>
    </row>
    <row r="392" spans="3:17" x14ac:dyDescent="0.25">
      <c r="C392" s="1">
        <f t="shared" si="68"/>
        <v>2</v>
      </c>
      <c r="E392">
        <f t="shared" si="69"/>
        <v>1</v>
      </c>
      <c r="F392">
        <f t="shared" si="70"/>
        <v>3</v>
      </c>
      <c r="G392">
        <f t="shared" si="71"/>
        <v>1</v>
      </c>
      <c r="I392">
        <f t="shared" si="72"/>
        <v>2</v>
      </c>
      <c r="J392">
        <f t="shared" si="73"/>
        <v>1</v>
      </c>
      <c r="K392">
        <f t="shared" si="74"/>
        <v>0</v>
      </c>
      <c r="M392">
        <f>IF(AND(MAX(E392,I392)=3,SUM($M$1:M391)=0),IF(E392&gt;I392,1,2),0)</f>
        <v>0</v>
      </c>
      <c r="N392">
        <f t="shared" si="66"/>
        <v>4</v>
      </c>
      <c r="O392">
        <f t="shared" si="75"/>
        <v>4</v>
      </c>
      <c r="P392">
        <f t="shared" si="76"/>
        <v>32</v>
      </c>
      <c r="Q392">
        <f t="shared" si="67"/>
        <v>1</v>
      </c>
    </row>
    <row r="393" spans="3:17" x14ac:dyDescent="0.25">
      <c r="C393" s="1">
        <f t="shared" si="68"/>
        <v>2</v>
      </c>
      <c r="E393">
        <f t="shared" si="69"/>
        <v>1</v>
      </c>
      <c r="F393">
        <f t="shared" si="70"/>
        <v>3</v>
      </c>
      <c r="G393">
        <f t="shared" si="71"/>
        <v>1</v>
      </c>
      <c r="I393">
        <f t="shared" si="72"/>
        <v>2</v>
      </c>
      <c r="J393">
        <f t="shared" si="73"/>
        <v>1</v>
      </c>
      <c r="K393">
        <f t="shared" si="74"/>
        <v>0</v>
      </c>
      <c r="M393">
        <f>IF(AND(MAX(E393,I393)=3,SUM($M$1:M392)=0),IF(E393&gt;I393,1,2),0)</f>
        <v>0</v>
      </c>
      <c r="N393">
        <f t="shared" si="66"/>
        <v>4</v>
      </c>
      <c r="O393">
        <f t="shared" si="75"/>
        <v>4</v>
      </c>
      <c r="P393">
        <f t="shared" si="76"/>
        <v>32</v>
      </c>
      <c r="Q393">
        <f t="shared" si="67"/>
        <v>1</v>
      </c>
    </row>
    <row r="394" spans="3:17" x14ac:dyDescent="0.25">
      <c r="C394" s="1">
        <f t="shared" si="68"/>
        <v>2</v>
      </c>
      <c r="E394">
        <f t="shared" si="69"/>
        <v>1</v>
      </c>
      <c r="F394">
        <f t="shared" si="70"/>
        <v>3</v>
      </c>
      <c r="G394">
        <f t="shared" si="71"/>
        <v>1</v>
      </c>
      <c r="I394">
        <f t="shared" si="72"/>
        <v>2</v>
      </c>
      <c r="J394">
        <f t="shared" si="73"/>
        <v>1</v>
      </c>
      <c r="K394">
        <f t="shared" si="74"/>
        <v>0</v>
      </c>
      <c r="M394">
        <f>IF(AND(MAX(E394,I394)=3,SUM($M$1:M393)=0),IF(E394&gt;I394,1,2),0)</f>
        <v>0</v>
      </c>
      <c r="N394">
        <f t="shared" si="66"/>
        <v>4</v>
      </c>
      <c r="O394">
        <f t="shared" si="75"/>
        <v>4</v>
      </c>
      <c r="P394">
        <f t="shared" si="76"/>
        <v>32</v>
      </c>
      <c r="Q394">
        <f t="shared" si="67"/>
        <v>1</v>
      </c>
    </row>
    <row r="395" spans="3:17" x14ac:dyDescent="0.25">
      <c r="C395" s="1">
        <f t="shared" si="68"/>
        <v>2</v>
      </c>
      <c r="E395">
        <f t="shared" si="69"/>
        <v>1</v>
      </c>
      <c r="F395">
        <f t="shared" si="70"/>
        <v>3</v>
      </c>
      <c r="G395">
        <f t="shared" si="71"/>
        <v>1</v>
      </c>
      <c r="I395">
        <f t="shared" si="72"/>
        <v>2</v>
      </c>
      <c r="J395">
        <f t="shared" si="73"/>
        <v>1</v>
      </c>
      <c r="K395">
        <f t="shared" si="74"/>
        <v>0</v>
      </c>
      <c r="M395">
        <f>IF(AND(MAX(E395,I395)=3,SUM($M$1:M394)=0),IF(E395&gt;I395,1,2),0)</f>
        <v>0</v>
      </c>
      <c r="N395">
        <f t="shared" si="66"/>
        <v>4</v>
      </c>
      <c r="O395">
        <f t="shared" si="75"/>
        <v>4</v>
      </c>
      <c r="P395">
        <f t="shared" si="76"/>
        <v>32</v>
      </c>
      <c r="Q395">
        <f t="shared" si="67"/>
        <v>1</v>
      </c>
    </row>
    <row r="396" spans="3:17" x14ac:dyDescent="0.25">
      <c r="C396" s="1">
        <f t="shared" si="68"/>
        <v>2</v>
      </c>
      <c r="E396">
        <f t="shared" si="69"/>
        <v>1</v>
      </c>
      <c r="F396">
        <f t="shared" si="70"/>
        <v>3</v>
      </c>
      <c r="G396">
        <f t="shared" si="71"/>
        <v>1</v>
      </c>
      <c r="I396">
        <f t="shared" si="72"/>
        <v>2</v>
      </c>
      <c r="J396">
        <f t="shared" si="73"/>
        <v>1</v>
      </c>
      <c r="K396">
        <f t="shared" si="74"/>
        <v>0</v>
      </c>
      <c r="M396">
        <f>IF(AND(MAX(E396,I396)=3,SUM($M$1:M395)=0),IF(E396&gt;I396,1,2),0)</f>
        <v>0</v>
      </c>
      <c r="N396">
        <f t="shared" si="66"/>
        <v>4</v>
      </c>
      <c r="O396">
        <f t="shared" si="75"/>
        <v>4</v>
      </c>
      <c r="P396">
        <f t="shared" si="76"/>
        <v>32</v>
      </c>
      <c r="Q396">
        <f t="shared" si="67"/>
        <v>1</v>
      </c>
    </row>
    <row r="397" spans="3:17" x14ac:dyDescent="0.25">
      <c r="C397" s="1">
        <f t="shared" si="68"/>
        <v>2</v>
      </c>
      <c r="E397">
        <f t="shared" si="69"/>
        <v>1</v>
      </c>
      <c r="F397">
        <f t="shared" si="70"/>
        <v>3</v>
      </c>
      <c r="G397">
        <f t="shared" si="71"/>
        <v>1</v>
      </c>
      <c r="I397">
        <f t="shared" si="72"/>
        <v>2</v>
      </c>
      <c r="J397">
        <f t="shared" si="73"/>
        <v>1</v>
      </c>
      <c r="K397">
        <f t="shared" si="74"/>
        <v>0</v>
      </c>
      <c r="M397">
        <f>IF(AND(MAX(E397,I397)=3,SUM($M$1:M396)=0),IF(E397&gt;I397,1,2),0)</f>
        <v>0</v>
      </c>
      <c r="N397">
        <f t="shared" si="66"/>
        <v>4</v>
      </c>
      <c r="O397">
        <f t="shared" si="75"/>
        <v>4</v>
      </c>
      <c r="P397">
        <f t="shared" si="76"/>
        <v>32</v>
      </c>
      <c r="Q397">
        <f t="shared" si="67"/>
        <v>1</v>
      </c>
    </row>
    <row r="398" spans="3:17" x14ac:dyDescent="0.25">
      <c r="C398" s="1">
        <f t="shared" si="68"/>
        <v>2</v>
      </c>
      <c r="E398">
        <f t="shared" si="69"/>
        <v>1</v>
      </c>
      <c r="F398">
        <f t="shared" si="70"/>
        <v>3</v>
      </c>
      <c r="G398">
        <f t="shared" si="71"/>
        <v>1</v>
      </c>
      <c r="I398">
        <f t="shared" si="72"/>
        <v>2</v>
      </c>
      <c r="J398">
        <f t="shared" si="73"/>
        <v>1</v>
      </c>
      <c r="K398">
        <f t="shared" si="74"/>
        <v>0</v>
      </c>
      <c r="M398">
        <f>IF(AND(MAX(E398,I398)=3,SUM($M$1:M397)=0),IF(E398&gt;I398,1,2),0)</f>
        <v>0</v>
      </c>
      <c r="N398">
        <f t="shared" si="66"/>
        <v>4</v>
      </c>
      <c r="O398">
        <f t="shared" si="75"/>
        <v>4</v>
      </c>
      <c r="P398">
        <f t="shared" si="76"/>
        <v>32</v>
      </c>
      <c r="Q398">
        <f t="shared" si="67"/>
        <v>1</v>
      </c>
    </row>
    <row r="399" spans="3:17" x14ac:dyDescent="0.25">
      <c r="C399" s="1">
        <f t="shared" si="68"/>
        <v>2</v>
      </c>
      <c r="E399">
        <f t="shared" si="69"/>
        <v>1</v>
      </c>
      <c r="F399">
        <f t="shared" si="70"/>
        <v>3</v>
      </c>
      <c r="G399">
        <f t="shared" si="71"/>
        <v>1</v>
      </c>
      <c r="I399">
        <f t="shared" si="72"/>
        <v>2</v>
      </c>
      <c r="J399">
        <f t="shared" si="73"/>
        <v>1</v>
      </c>
      <c r="K399">
        <f t="shared" si="74"/>
        <v>0</v>
      </c>
      <c r="M399">
        <f>IF(AND(MAX(E399,I399)=3,SUM($M$1:M398)=0),IF(E399&gt;I399,1,2),0)</f>
        <v>0</v>
      </c>
      <c r="N399">
        <f t="shared" si="66"/>
        <v>4</v>
      </c>
      <c r="O399">
        <f t="shared" si="75"/>
        <v>4</v>
      </c>
      <c r="P399">
        <f t="shared" si="76"/>
        <v>32</v>
      </c>
      <c r="Q399">
        <f t="shared" si="67"/>
        <v>1</v>
      </c>
    </row>
    <row r="400" spans="3:17" x14ac:dyDescent="0.25">
      <c r="C400" s="1">
        <f t="shared" si="68"/>
        <v>2</v>
      </c>
      <c r="E400">
        <f t="shared" si="69"/>
        <v>1</v>
      </c>
      <c r="F400">
        <f t="shared" si="70"/>
        <v>3</v>
      </c>
      <c r="G400">
        <f t="shared" si="71"/>
        <v>1</v>
      </c>
      <c r="I400">
        <f t="shared" si="72"/>
        <v>2</v>
      </c>
      <c r="J400">
        <f t="shared" si="73"/>
        <v>1</v>
      </c>
      <c r="K400">
        <f t="shared" si="74"/>
        <v>0</v>
      </c>
      <c r="M400">
        <f>IF(AND(MAX(E400,I400)=3,SUM($M$1:M399)=0),IF(E400&gt;I400,1,2),0)</f>
        <v>0</v>
      </c>
      <c r="N400">
        <f t="shared" si="66"/>
        <v>4</v>
      </c>
      <c r="O400">
        <f t="shared" si="75"/>
        <v>4</v>
      </c>
      <c r="P400">
        <f t="shared" si="76"/>
        <v>32</v>
      </c>
      <c r="Q400">
        <f t="shared" si="67"/>
        <v>1</v>
      </c>
    </row>
    <row r="401" spans="3:17" x14ac:dyDescent="0.25">
      <c r="C401" s="1">
        <f t="shared" si="68"/>
        <v>2</v>
      </c>
      <c r="E401">
        <f t="shared" si="69"/>
        <v>1</v>
      </c>
      <c r="F401">
        <f t="shared" si="70"/>
        <v>3</v>
      </c>
      <c r="G401">
        <f t="shared" si="71"/>
        <v>1</v>
      </c>
      <c r="I401">
        <f t="shared" si="72"/>
        <v>2</v>
      </c>
      <c r="J401">
        <f t="shared" si="73"/>
        <v>1</v>
      </c>
      <c r="K401">
        <f t="shared" si="74"/>
        <v>0</v>
      </c>
      <c r="M401">
        <f>IF(AND(MAX(E401,I401)=3,SUM($M$1:M400)=0),IF(E401&gt;I401,1,2),0)</f>
        <v>0</v>
      </c>
      <c r="N401">
        <f t="shared" si="66"/>
        <v>4</v>
      </c>
      <c r="O401">
        <f t="shared" si="75"/>
        <v>4</v>
      </c>
      <c r="P401">
        <f t="shared" si="76"/>
        <v>32</v>
      </c>
      <c r="Q401">
        <f t="shared" si="67"/>
        <v>1</v>
      </c>
    </row>
    <row r="402" spans="3:17" x14ac:dyDescent="0.25">
      <c r="C402" s="1">
        <f t="shared" si="68"/>
        <v>2</v>
      </c>
      <c r="E402">
        <f t="shared" si="69"/>
        <v>1</v>
      </c>
      <c r="F402">
        <f t="shared" si="70"/>
        <v>3</v>
      </c>
      <c r="G402">
        <f t="shared" si="71"/>
        <v>1</v>
      </c>
      <c r="I402">
        <f t="shared" si="72"/>
        <v>2</v>
      </c>
      <c r="J402">
        <f t="shared" si="73"/>
        <v>1</v>
      </c>
      <c r="K402">
        <f t="shared" si="74"/>
        <v>0</v>
      </c>
      <c r="M402">
        <f>IF(AND(MAX(E402,I402)=3,SUM($M$1:M401)=0),IF(E402&gt;I402,1,2),0)</f>
        <v>0</v>
      </c>
      <c r="N402">
        <f t="shared" si="66"/>
        <v>4</v>
      </c>
      <c r="O402">
        <f t="shared" si="75"/>
        <v>4</v>
      </c>
      <c r="P402">
        <f t="shared" si="76"/>
        <v>32</v>
      </c>
      <c r="Q402">
        <f t="shared" si="67"/>
        <v>1</v>
      </c>
    </row>
    <row r="403" spans="3:17" x14ac:dyDescent="0.25">
      <c r="C403" s="1">
        <f t="shared" si="68"/>
        <v>2</v>
      </c>
      <c r="E403">
        <f t="shared" si="69"/>
        <v>1</v>
      </c>
      <c r="F403">
        <f t="shared" si="70"/>
        <v>3</v>
      </c>
      <c r="G403">
        <f t="shared" si="71"/>
        <v>1</v>
      </c>
      <c r="I403">
        <f t="shared" si="72"/>
        <v>2</v>
      </c>
      <c r="J403">
        <f t="shared" si="73"/>
        <v>1</v>
      </c>
      <c r="K403">
        <f t="shared" si="74"/>
        <v>0</v>
      </c>
      <c r="M403">
        <f>IF(AND(MAX(E403,I403)=3,SUM($M$1:M402)=0),IF(E403&gt;I403,1,2),0)</f>
        <v>0</v>
      </c>
      <c r="N403">
        <f t="shared" si="66"/>
        <v>4</v>
      </c>
      <c r="O403">
        <f t="shared" si="75"/>
        <v>4</v>
      </c>
      <c r="P403">
        <f t="shared" si="76"/>
        <v>32</v>
      </c>
      <c r="Q403">
        <f t="shared" si="67"/>
        <v>1</v>
      </c>
    </row>
    <row r="404" spans="3:17" x14ac:dyDescent="0.25">
      <c r="C404" s="1">
        <f t="shared" si="68"/>
        <v>2</v>
      </c>
      <c r="E404">
        <f t="shared" si="69"/>
        <v>1</v>
      </c>
      <c r="F404">
        <f t="shared" si="70"/>
        <v>3</v>
      </c>
      <c r="G404">
        <f t="shared" si="71"/>
        <v>1</v>
      </c>
      <c r="I404">
        <f t="shared" si="72"/>
        <v>2</v>
      </c>
      <c r="J404">
        <f t="shared" si="73"/>
        <v>1</v>
      </c>
      <c r="K404">
        <f t="shared" si="74"/>
        <v>0</v>
      </c>
      <c r="M404">
        <f>IF(AND(MAX(E404,I404)=3,SUM($M$1:M403)=0),IF(E404&gt;I404,1,2),0)</f>
        <v>0</v>
      </c>
      <c r="N404">
        <f t="shared" si="66"/>
        <v>4</v>
      </c>
      <c r="O404">
        <f t="shared" si="75"/>
        <v>4</v>
      </c>
      <c r="P404">
        <f t="shared" si="76"/>
        <v>32</v>
      </c>
      <c r="Q404">
        <f t="shared" si="67"/>
        <v>1</v>
      </c>
    </row>
    <row r="405" spans="3:17" x14ac:dyDescent="0.25">
      <c r="C405" s="1">
        <f t="shared" si="68"/>
        <v>2</v>
      </c>
      <c r="E405">
        <f t="shared" si="69"/>
        <v>1</v>
      </c>
      <c r="F405">
        <f t="shared" si="70"/>
        <v>3</v>
      </c>
      <c r="G405">
        <f t="shared" si="71"/>
        <v>1</v>
      </c>
      <c r="I405">
        <f t="shared" si="72"/>
        <v>2</v>
      </c>
      <c r="J405">
        <f t="shared" si="73"/>
        <v>1</v>
      </c>
      <c r="K405">
        <f t="shared" si="74"/>
        <v>0</v>
      </c>
      <c r="M405">
        <f>IF(AND(MAX(E405,I405)=3,SUM($M$1:M404)=0),IF(E405&gt;I405,1,2),0)</f>
        <v>0</v>
      </c>
      <c r="N405">
        <f t="shared" si="66"/>
        <v>4</v>
      </c>
      <c r="O405">
        <f t="shared" si="75"/>
        <v>4</v>
      </c>
      <c r="P405">
        <f t="shared" si="76"/>
        <v>32</v>
      </c>
      <c r="Q405">
        <f t="shared" si="67"/>
        <v>1</v>
      </c>
    </row>
    <row r="406" spans="3:17" x14ac:dyDescent="0.25">
      <c r="C406" s="1">
        <f t="shared" si="68"/>
        <v>2</v>
      </c>
      <c r="E406">
        <f t="shared" si="69"/>
        <v>1</v>
      </c>
      <c r="F406">
        <f t="shared" si="70"/>
        <v>3</v>
      </c>
      <c r="G406">
        <f t="shared" si="71"/>
        <v>1</v>
      </c>
      <c r="I406">
        <f t="shared" si="72"/>
        <v>2</v>
      </c>
      <c r="J406">
        <f t="shared" si="73"/>
        <v>1</v>
      </c>
      <c r="K406">
        <f t="shared" si="74"/>
        <v>0</v>
      </c>
      <c r="M406">
        <f>IF(AND(MAX(E406,I406)=3,SUM($M$1:M405)=0),IF(E406&gt;I406,1,2),0)</f>
        <v>0</v>
      </c>
      <c r="N406">
        <f t="shared" si="66"/>
        <v>4</v>
      </c>
      <c r="O406">
        <f t="shared" si="75"/>
        <v>4</v>
      </c>
      <c r="P406">
        <f t="shared" si="76"/>
        <v>32</v>
      </c>
      <c r="Q406">
        <f t="shared" si="67"/>
        <v>1</v>
      </c>
    </row>
    <row r="407" spans="3:17" x14ac:dyDescent="0.25">
      <c r="C407" s="1">
        <f t="shared" si="68"/>
        <v>2</v>
      </c>
      <c r="E407">
        <f t="shared" si="69"/>
        <v>1</v>
      </c>
      <c r="F407">
        <f t="shared" si="70"/>
        <v>3</v>
      </c>
      <c r="G407">
        <f t="shared" si="71"/>
        <v>1</v>
      </c>
      <c r="I407">
        <f t="shared" si="72"/>
        <v>2</v>
      </c>
      <c r="J407">
        <f t="shared" si="73"/>
        <v>1</v>
      </c>
      <c r="K407">
        <f t="shared" si="74"/>
        <v>0</v>
      </c>
      <c r="M407">
        <f>IF(AND(MAX(E407,I407)=3,SUM($M$1:M406)=0),IF(E407&gt;I407,1,2),0)</f>
        <v>0</v>
      </c>
      <c r="N407">
        <f t="shared" si="66"/>
        <v>4</v>
      </c>
      <c r="O407">
        <f t="shared" si="75"/>
        <v>4</v>
      </c>
      <c r="P407">
        <f t="shared" si="76"/>
        <v>32</v>
      </c>
      <c r="Q407">
        <f t="shared" si="67"/>
        <v>1</v>
      </c>
    </row>
    <row r="408" spans="3:17" x14ac:dyDescent="0.25">
      <c r="C408" s="1">
        <f t="shared" si="68"/>
        <v>2</v>
      </c>
      <c r="E408">
        <f t="shared" si="69"/>
        <v>1</v>
      </c>
      <c r="F408">
        <f t="shared" si="70"/>
        <v>3</v>
      </c>
      <c r="G408">
        <f t="shared" si="71"/>
        <v>1</v>
      </c>
      <c r="I408">
        <f t="shared" si="72"/>
        <v>2</v>
      </c>
      <c r="J408">
        <f t="shared" si="73"/>
        <v>1</v>
      </c>
      <c r="K408">
        <f t="shared" si="74"/>
        <v>0</v>
      </c>
      <c r="M408">
        <f>IF(AND(MAX(E408,I408)=3,SUM($M$1:M407)=0),IF(E408&gt;I408,1,2),0)</f>
        <v>0</v>
      </c>
      <c r="N408">
        <f t="shared" si="66"/>
        <v>4</v>
      </c>
      <c r="O408">
        <f t="shared" si="75"/>
        <v>4</v>
      </c>
      <c r="P408">
        <f t="shared" si="76"/>
        <v>32</v>
      </c>
      <c r="Q408">
        <f t="shared" si="67"/>
        <v>1</v>
      </c>
    </row>
    <row r="409" spans="3:17" x14ac:dyDescent="0.25">
      <c r="C409" s="1">
        <f t="shared" si="68"/>
        <v>2</v>
      </c>
      <c r="E409">
        <f t="shared" si="69"/>
        <v>1</v>
      </c>
      <c r="F409">
        <f t="shared" si="70"/>
        <v>3</v>
      </c>
      <c r="G409">
        <f t="shared" si="71"/>
        <v>1</v>
      </c>
      <c r="I409">
        <f t="shared" si="72"/>
        <v>2</v>
      </c>
      <c r="J409">
        <f t="shared" si="73"/>
        <v>1</v>
      </c>
      <c r="K409">
        <f t="shared" si="74"/>
        <v>0</v>
      </c>
      <c r="M409">
        <f>IF(AND(MAX(E409,I409)=3,SUM($M$1:M408)=0),IF(E409&gt;I409,1,2),0)</f>
        <v>0</v>
      </c>
      <c r="N409">
        <f t="shared" si="66"/>
        <v>4</v>
      </c>
      <c r="O409">
        <f t="shared" si="75"/>
        <v>4</v>
      </c>
      <c r="P409">
        <f t="shared" si="76"/>
        <v>32</v>
      </c>
      <c r="Q409">
        <f t="shared" si="67"/>
        <v>1</v>
      </c>
    </row>
    <row r="410" spans="3:17" x14ac:dyDescent="0.25">
      <c r="C410" s="1">
        <f t="shared" si="68"/>
        <v>2</v>
      </c>
      <c r="E410">
        <f t="shared" si="69"/>
        <v>1</v>
      </c>
      <c r="F410">
        <f t="shared" si="70"/>
        <v>3</v>
      </c>
      <c r="G410">
        <f t="shared" si="71"/>
        <v>1</v>
      </c>
      <c r="I410">
        <f t="shared" si="72"/>
        <v>2</v>
      </c>
      <c r="J410">
        <f t="shared" si="73"/>
        <v>1</v>
      </c>
      <c r="K410">
        <f t="shared" si="74"/>
        <v>0</v>
      </c>
      <c r="M410">
        <f>IF(AND(MAX(E410,I410)=3,SUM($M$1:M409)=0),IF(E410&gt;I410,1,2),0)</f>
        <v>0</v>
      </c>
      <c r="N410">
        <f t="shared" si="66"/>
        <v>4</v>
      </c>
      <c r="O410">
        <f t="shared" si="75"/>
        <v>4</v>
      </c>
      <c r="P410">
        <f t="shared" si="76"/>
        <v>32</v>
      </c>
      <c r="Q410">
        <f t="shared" si="67"/>
        <v>1</v>
      </c>
    </row>
    <row r="411" spans="3:17" x14ac:dyDescent="0.25">
      <c r="C411" s="1">
        <f t="shared" si="68"/>
        <v>2</v>
      </c>
      <c r="E411">
        <f t="shared" si="69"/>
        <v>1</v>
      </c>
      <c r="F411">
        <f t="shared" si="70"/>
        <v>3</v>
      </c>
      <c r="G411">
        <f t="shared" si="71"/>
        <v>1</v>
      </c>
      <c r="I411">
        <f t="shared" si="72"/>
        <v>2</v>
      </c>
      <c r="J411">
        <f t="shared" si="73"/>
        <v>1</v>
      </c>
      <c r="K411">
        <f t="shared" si="74"/>
        <v>0</v>
      </c>
      <c r="M411">
        <f>IF(AND(MAX(E411,I411)=3,SUM($M$1:M410)=0),IF(E411&gt;I411,1,2),0)</f>
        <v>0</v>
      </c>
      <c r="N411">
        <f t="shared" si="66"/>
        <v>4</v>
      </c>
      <c r="O411">
        <f t="shared" si="75"/>
        <v>4</v>
      </c>
      <c r="P411">
        <f t="shared" si="76"/>
        <v>32</v>
      </c>
      <c r="Q411">
        <f t="shared" si="67"/>
        <v>1</v>
      </c>
    </row>
    <row r="412" spans="3:17" x14ac:dyDescent="0.25">
      <c r="C412" s="1">
        <f t="shared" si="68"/>
        <v>2</v>
      </c>
      <c r="E412">
        <f t="shared" si="69"/>
        <v>1</v>
      </c>
      <c r="F412">
        <f t="shared" si="70"/>
        <v>3</v>
      </c>
      <c r="G412">
        <f t="shared" si="71"/>
        <v>1</v>
      </c>
      <c r="I412">
        <f t="shared" si="72"/>
        <v>2</v>
      </c>
      <c r="J412">
        <f t="shared" si="73"/>
        <v>1</v>
      </c>
      <c r="K412">
        <f t="shared" si="74"/>
        <v>0</v>
      </c>
      <c r="M412">
        <f>IF(AND(MAX(E412,I412)=3,SUM($M$1:M411)=0),IF(E412&gt;I412,1,2),0)</f>
        <v>0</v>
      </c>
      <c r="N412">
        <f t="shared" si="66"/>
        <v>4</v>
      </c>
      <c r="O412">
        <f t="shared" si="75"/>
        <v>4</v>
      </c>
      <c r="P412">
        <f t="shared" si="76"/>
        <v>32</v>
      </c>
      <c r="Q412">
        <f t="shared" si="67"/>
        <v>1</v>
      </c>
    </row>
    <row r="413" spans="3:17" x14ac:dyDescent="0.25">
      <c r="C413" s="1">
        <f t="shared" si="68"/>
        <v>2</v>
      </c>
      <c r="E413">
        <f t="shared" si="69"/>
        <v>1</v>
      </c>
      <c r="F413">
        <f t="shared" si="70"/>
        <v>3</v>
      </c>
      <c r="G413">
        <f t="shared" si="71"/>
        <v>1</v>
      </c>
      <c r="I413">
        <f t="shared" si="72"/>
        <v>2</v>
      </c>
      <c r="J413">
        <f t="shared" si="73"/>
        <v>1</v>
      </c>
      <c r="K413">
        <f t="shared" si="74"/>
        <v>0</v>
      </c>
      <c r="M413">
        <f>IF(AND(MAX(E413,I413)=3,SUM($M$1:M412)=0),IF(E413&gt;I413,1,2),0)</f>
        <v>0</v>
      </c>
      <c r="N413">
        <f t="shared" si="66"/>
        <v>4</v>
      </c>
      <c r="O413">
        <f t="shared" si="75"/>
        <v>4</v>
      </c>
      <c r="P413">
        <f t="shared" si="76"/>
        <v>32</v>
      </c>
      <c r="Q413">
        <f t="shared" si="67"/>
        <v>1</v>
      </c>
    </row>
    <row r="414" spans="3:17" x14ac:dyDescent="0.25">
      <c r="C414" s="1">
        <f t="shared" si="68"/>
        <v>2</v>
      </c>
      <c r="E414">
        <f t="shared" si="69"/>
        <v>1</v>
      </c>
      <c r="F414">
        <f t="shared" si="70"/>
        <v>3</v>
      </c>
      <c r="G414">
        <f t="shared" si="71"/>
        <v>1</v>
      </c>
      <c r="I414">
        <f t="shared" si="72"/>
        <v>2</v>
      </c>
      <c r="J414">
        <f t="shared" si="73"/>
        <v>1</v>
      </c>
      <c r="K414">
        <f t="shared" si="74"/>
        <v>0</v>
      </c>
      <c r="M414">
        <f>IF(AND(MAX(E414,I414)=3,SUM($M$1:M413)=0),IF(E414&gt;I414,1,2),0)</f>
        <v>0</v>
      </c>
      <c r="N414">
        <f t="shared" si="66"/>
        <v>4</v>
      </c>
      <c r="O414">
        <f t="shared" si="75"/>
        <v>4</v>
      </c>
      <c r="P414">
        <f t="shared" si="76"/>
        <v>32</v>
      </c>
      <c r="Q414">
        <f t="shared" si="67"/>
        <v>1</v>
      </c>
    </row>
    <row r="415" spans="3:17" x14ac:dyDescent="0.25">
      <c r="C415" s="1">
        <f t="shared" si="68"/>
        <v>2</v>
      </c>
      <c r="E415">
        <f t="shared" si="69"/>
        <v>1</v>
      </c>
      <c r="F415">
        <f t="shared" si="70"/>
        <v>3</v>
      </c>
      <c r="G415">
        <f t="shared" si="71"/>
        <v>1</v>
      </c>
      <c r="I415">
        <f t="shared" si="72"/>
        <v>2</v>
      </c>
      <c r="J415">
        <f t="shared" si="73"/>
        <v>1</v>
      </c>
      <c r="K415">
        <f t="shared" si="74"/>
        <v>0</v>
      </c>
      <c r="M415">
        <f>IF(AND(MAX(E415,I415)=3,SUM($M$1:M414)=0),IF(E415&gt;I415,1,2),0)</f>
        <v>0</v>
      </c>
      <c r="N415">
        <f t="shared" si="66"/>
        <v>4</v>
      </c>
      <c r="O415">
        <f t="shared" si="75"/>
        <v>4</v>
      </c>
      <c r="P415">
        <f t="shared" si="76"/>
        <v>32</v>
      </c>
      <c r="Q415">
        <f t="shared" si="67"/>
        <v>1</v>
      </c>
    </row>
    <row r="416" spans="3:17" x14ac:dyDescent="0.25">
      <c r="C416" s="1">
        <f t="shared" si="68"/>
        <v>2</v>
      </c>
      <c r="E416">
        <f t="shared" si="69"/>
        <v>1</v>
      </c>
      <c r="F416">
        <f t="shared" si="70"/>
        <v>3</v>
      </c>
      <c r="G416">
        <f t="shared" si="71"/>
        <v>1</v>
      </c>
      <c r="I416">
        <f t="shared" si="72"/>
        <v>2</v>
      </c>
      <c r="J416">
        <f t="shared" si="73"/>
        <v>1</v>
      </c>
      <c r="K416">
        <f t="shared" si="74"/>
        <v>0</v>
      </c>
      <c r="M416">
        <f>IF(AND(MAX(E416,I416)=3,SUM($M$1:M415)=0),IF(E416&gt;I416,1,2),0)</f>
        <v>0</v>
      </c>
      <c r="N416">
        <f t="shared" si="66"/>
        <v>4</v>
      </c>
      <c r="O416">
        <f t="shared" si="75"/>
        <v>4</v>
      </c>
      <c r="P416">
        <f t="shared" si="76"/>
        <v>32</v>
      </c>
      <c r="Q416">
        <f t="shared" si="67"/>
        <v>1</v>
      </c>
    </row>
    <row r="417" spans="3:17" x14ac:dyDescent="0.25">
      <c r="C417" s="1">
        <f t="shared" si="68"/>
        <v>2</v>
      </c>
      <c r="E417">
        <f t="shared" si="69"/>
        <v>1</v>
      </c>
      <c r="F417">
        <f t="shared" si="70"/>
        <v>3</v>
      </c>
      <c r="G417">
        <f t="shared" si="71"/>
        <v>1</v>
      </c>
      <c r="I417">
        <f t="shared" si="72"/>
        <v>2</v>
      </c>
      <c r="J417">
        <f t="shared" si="73"/>
        <v>1</v>
      </c>
      <c r="K417">
        <f t="shared" si="74"/>
        <v>0</v>
      </c>
      <c r="M417">
        <f>IF(AND(MAX(E417,I417)=3,SUM($M$1:M416)=0),IF(E417&gt;I417,1,2),0)</f>
        <v>0</v>
      </c>
      <c r="N417">
        <f t="shared" si="66"/>
        <v>4</v>
      </c>
      <c r="O417">
        <f t="shared" si="75"/>
        <v>4</v>
      </c>
      <c r="P417">
        <f t="shared" si="76"/>
        <v>32</v>
      </c>
      <c r="Q417">
        <f t="shared" si="67"/>
        <v>1</v>
      </c>
    </row>
    <row r="418" spans="3:17" x14ac:dyDescent="0.25">
      <c r="C418" s="1">
        <f t="shared" si="68"/>
        <v>2</v>
      </c>
      <c r="E418">
        <f t="shared" si="69"/>
        <v>1</v>
      </c>
      <c r="F418">
        <f t="shared" si="70"/>
        <v>3</v>
      </c>
      <c r="G418">
        <f t="shared" si="71"/>
        <v>1</v>
      </c>
      <c r="I418">
        <f t="shared" si="72"/>
        <v>2</v>
      </c>
      <c r="J418">
        <f t="shared" si="73"/>
        <v>1</v>
      </c>
      <c r="K418">
        <f t="shared" si="74"/>
        <v>0</v>
      </c>
      <c r="M418">
        <f>IF(AND(MAX(E418,I418)=3,SUM($M$1:M417)=0),IF(E418&gt;I418,1,2),0)</f>
        <v>0</v>
      </c>
      <c r="N418">
        <f t="shared" si="66"/>
        <v>4</v>
      </c>
      <c r="O418">
        <f t="shared" si="75"/>
        <v>4</v>
      </c>
      <c r="P418">
        <f t="shared" si="76"/>
        <v>32</v>
      </c>
      <c r="Q418">
        <f t="shared" si="67"/>
        <v>1</v>
      </c>
    </row>
    <row r="419" spans="3:17" x14ac:dyDescent="0.25">
      <c r="C419" s="1">
        <f t="shared" si="68"/>
        <v>2</v>
      </c>
      <c r="E419">
        <f t="shared" si="69"/>
        <v>1</v>
      </c>
      <c r="F419">
        <f t="shared" si="70"/>
        <v>3</v>
      </c>
      <c r="G419">
        <f t="shared" si="71"/>
        <v>1</v>
      </c>
      <c r="I419">
        <f t="shared" si="72"/>
        <v>2</v>
      </c>
      <c r="J419">
        <f t="shared" si="73"/>
        <v>1</v>
      </c>
      <c r="K419">
        <f t="shared" si="74"/>
        <v>0</v>
      </c>
      <c r="M419">
        <f>IF(AND(MAX(E419,I419)=3,SUM($M$1:M418)=0),IF(E419&gt;I419,1,2),0)</f>
        <v>0</v>
      </c>
      <c r="N419">
        <f t="shared" si="66"/>
        <v>4</v>
      </c>
      <c r="O419">
        <f t="shared" si="75"/>
        <v>4</v>
      </c>
      <c r="P419">
        <f t="shared" si="76"/>
        <v>32</v>
      </c>
      <c r="Q419">
        <f t="shared" si="67"/>
        <v>1</v>
      </c>
    </row>
    <row r="420" spans="3:17" x14ac:dyDescent="0.25">
      <c r="C420" s="1">
        <f t="shared" si="68"/>
        <v>2</v>
      </c>
      <c r="E420">
        <f t="shared" si="69"/>
        <v>1</v>
      </c>
      <c r="F420">
        <f t="shared" si="70"/>
        <v>3</v>
      </c>
      <c r="G420">
        <f t="shared" si="71"/>
        <v>1</v>
      </c>
      <c r="I420">
        <f t="shared" si="72"/>
        <v>2</v>
      </c>
      <c r="J420">
        <f t="shared" si="73"/>
        <v>1</v>
      </c>
      <c r="K420">
        <f t="shared" si="74"/>
        <v>0</v>
      </c>
      <c r="M420">
        <f>IF(AND(MAX(E420,I420)=3,SUM($M$1:M419)=0),IF(E420&gt;I420,1,2),0)</f>
        <v>0</v>
      </c>
      <c r="N420">
        <f t="shared" si="66"/>
        <v>4</v>
      </c>
      <c r="O420">
        <f t="shared" si="75"/>
        <v>4</v>
      </c>
      <c r="P420">
        <f t="shared" si="76"/>
        <v>32</v>
      </c>
      <c r="Q420">
        <f t="shared" si="67"/>
        <v>1</v>
      </c>
    </row>
    <row r="421" spans="3:17" x14ac:dyDescent="0.25">
      <c r="C421" s="1">
        <f t="shared" si="68"/>
        <v>2</v>
      </c>
      <c r="E421">
        <f t="shared" si="69"/>
        <v>1</v>
      </c>
      <c r="F421">
        <f t="shared" si="70"/>
        <v>3</v>
      </c>
      <c r="G421">
        <f t="shared" si="71"/>
        <v>1</v>
      </c>
      <c r="I421">
        <f t="shared" si="72"/>
        <v>2</v>
      </c>
      <c r="J421">
        <f t="shared" si="73"/>
        <v>1</v>
      </c>
      <c r="K421">
        <f t="shared" si="74"/>
        <v>0</v>
      </c>
      <c r="M421">
        <f>IF(AND(MAX(E421,I421)=3,SUM($M$1:M420)=0),IF(E421&gt;I421,1,2),0)</f>
        <v>0</v>
      </c>
      <c r="N421">
        <f t="shared" si="66"/>
        <v>4</v>
      </c>
      <c r="O421">
        <f t="shared" si="75"/>
        <v>4</v>
      </c>
      <c r="P421">
        <f t="shared" si="76"/>
        <v>32</v>
      </c>
      <c r="Q421">
        <f t="shared" si="67"/>
        <v>1</v>
      </c>
    </row>
    <row r="422" spans="3:17" x14ac:dyDescent="0.25">
      <c r="C422" s="1">
        <f t="shared" si="68"/>
        <v>2</v>
      </c>
      <c r="E422">
        <f t="shared" si="69"/>
        <v>1</v>
      </c>
      <c r="F422">
        <f t="shared" si="70"/>
        <v>3</v>
      </c>
      <c r="G422">
        <f t="shared" si="71"/>
        <v>1</v>
      </c>
      <c r="I422">
        <f t="shared" si="72"/>
        <v>2</v>
      </c>
      <c r="J422">
        <f t="shared" si="73"/>
        <v>1</v>
      </c>
      <c r="K422">
        <f t="shared" si="74"/>
        <v>0</v>
      </c>
      <c r="M422">
        <f>IF(AND(MAX(E422,I422)=3,SUM($M$1:M421)=0),IF(E422&gt;I422,1,2),0)</f>
        <v>0</v>
      </c>
      <c r="N422">
        <f t="shared" si="66"/>
        <v>4</v>
      </c>
      <c r="O422">
        <f t="shared" si="75"/>
        <v>4</v>
      </c>
      <c r="P422">
        <f t="shared" si="76"/>
        <v>32</v>
      </c>
      <c r="Q422">
        <f t="shared" si="67"/>
        <v>1</v>
      </c>
    </row>
    <row r="423" spans="3:17" x14ac:dyDescent="0.25">
      <c r="C423" s="1">
        <f t="shared" si="68"/>
        <v>2</v>
      </c>
      <c r="E423">
        <f t="shared" si="69"/>
        <v>1</v>
      </c>
      <c r="F423">
        <f t="shared" si="70"/>
        <v>3</v>
      </c>
      <c r="G423">
        <f t="shared" si="71"/>
        <v>1</v>
      </c>
      <c r="I423">
        <f t="shared" si="72"/>
        <v>2</v>
      </c>
      <c r="J423">
        <f t="shared" si="73"/>
        <v>1</v>
      </c>
      <c r="K423">
        <f t="shared" si="74"/>
        <v>0</v>
      </c>
      <c r="M423">
        <f>IF(AND(MAX(E423,I423)=3,SUM($M$1:M422)=0),IF(E423&gt;I423,1,2),0)</f>
        <v>0</v>
      </c>
      <c r="N423">
        <f t="shared" si="66"/>
        <v>4</v>
      </c>
      <c r="O423">
        <f t="shared" si="75"/>
        <v>4</v>
      </c>
      <c r="P423">
        <f t="shared" si="76"/>
        <v>32</v>
      </c>
      <c r="Q423">
        <f t="shared" si="67"/>
        <v>1</v>
      </c>
    </row>
    <row r="424" spans="3:17" x14ac:dyDescent="0.25">
      <c r="C424" s="1">
        <f t="shared" si="68"/>
        <v>2</v>
      </c>
      <c r="E424">
        <f t="shared" si="69"/>
        <v>1</v>
      </c>
      <c r="F424">
        <f t="shared" si="70"/>
        <v>3</v>
      </c>
      <c r="G424">
        <f t="shared" si="71"/>
        <v>1</v>
      </c>
      <c r="I424">
        <f t="shared" si="72"/>
        <v>2</v>
      </c>
      <c r="J424">
        <f t="shared" si="73"/>
        <v>1</v>
      </c>
      <c r="K424">
        <f t="shared" si="74"/>
        <v>0</v>
      </c>
      <c r="M424">
        <f>IF(AND(MAX(E424,I424)=3,SUM($M$1:M423)=0),IF(E424&gt;I424,1,2),0)</f>
        <v>0</v>
      </c>
      <c r="N424">
        <f t="shared" si="66"/>
        <v>4</v>
      </c>
      <c r="O424">
        <f t="shared" si="75"/>
        <v>4</v>
      </c>
      <c r="P424">
        <f t="shared" si="76"/>
        <v>32</v>
      </c>
      <c r="Q424">
        <f t="shared" si="67"/>
        <v>1</v>
      </c>
    </row>
    <row r="425" spans="3:17" x14ac:dyDescent="0.25">
      <c r="C425" s="1">
        <f t="shared" si="68"/>
        <v>2</v>
      </c>
      <c r="E425">
        <f t="shared" si="69"/>
        <v>1</v>
      </c>
      <c r="F425">
        <f t="shared" si="70"/>
        <v>3</v>
      </c>
      <c r="G425">
        <f t="shared" si="71"/>
        <v>1</v>
      </c>
      <c r="I425">
        <f t="shared" si="72"/>
        <v>2</v>
      </c>
      <c r="J425">
        <f t="shared" si="73"/>
        <v>1</v>
      </c>
      <c r="K425">
        <f t="shared" si="74"/>
        <v>0</v>
      </c>
      <c r="M425">
        <f>IF(AND(MAX(E425,I425)=3,SUM($M$1:M424)=0),IF(E425&gt;I425,1,2),0)</f>
        <v>0</v>
      </c>
      <c r="N425">
        <f t="shared" si="66"/>
        <v>4</v>
      </c>
      <c r="O425">
        <f t="shared" si="75"/>
        <v>4</v>
      </c>
      <c r="P425">
        <f t="shared" si="76"/>
        <v>32</v>
      </c>
      <c r="Q425">
        <f t="shared" si="67"/>
        <v>1</v>
      </c>
    </row>
    <row r="426" spans="3:17" x14ac:dyDescent="0.25">
      <c r="C426" s="1">
        <f t="shared" si="68"/>
        <v>2</v>
      </c>
      <c r="E426">
        <f t="shared" si="69"/>
        <v>1</v>
      </c>
      <c r="F426">
        <f t="shared" si="70"/>
        <v>3</v>
      </c>
      <c r="G426">
        <f t="shared" si="71"/>
        <v>1</v>
      </c>
      <c r="I426">
        <f t="shared" si="72"/>
        <v>2</v>
      </c>
      <c r="J426">
        <f t="shared" si="73"/>
        <v>1</v>
      </c>
      <c r="K426">
        <f t="shared" si="74"/>
        <v>0</v>
      </c>
      <c r="M426">
        <f>IF(AND(MAX(E426,I426)=3,SUM($M$1:M425)=0),IF(E426&gt;I426,1,2),0)</f>
        <v>0</v>
      </c>
      <c r="N426">
        <f t="shared" si="66"/>
        <v>4</v>
      </c>
      <c r="O426">
        <f t="shared" si="75"/>
        <v>4</v>
      </c>
      <c r="P426">
        <f t="shared" si="76"/>
        <v>32</v>
      </c>
      <c r="Q426">
        <f t="shared" si="67"/>
        <v>1</v>
      </c>
    </row>
    <row r="427" spans="3:17" x14ac:dyDescent="0.25">
      <c r="C427" s="1">
        <f t="shared" si="68"/>
        <v>2</v>
      </c>
      <c r="E427">
        <f t="shared" si="69"/>
        <v>1</v>
      </c>
      <c r="F427">
        <f t="shared" si="70"/>
        <v>3</v>
      </c>
      <c r="G427">
        <f t="shared" si="71"/>
        <v>1</v>
      </c>
      <c r="I427">
        <f t="shared" si="72"/>
        <v>2</v>
      </c>
      <c r="J427">
        <f t="shared" si="73"/>
        <v>1</v>
      </c>
      <c r="K427">
        <f t="shared" si="74"/>
        <v>0</v>
      </c>
      <c r="M427">
        <f>IF(AND(MAX(E427,I427)=3,SUM($M$1:M426)=0),IF(E427&gt;I427,1,2),0)</f>
        <v>0</v>
      </c>
      <c r="N427">
        <f t="shared" si="66"/>
        <v>4</v>
      </c>
      <c r="O427">
        <f t="shared" si="75"/>
        <v>4</v>
      </c>
      <c r="P427">
        <f t="shared" si="76"/>
        <v>32</v>
      </c>
      <c r="Q427">
        <f t="shared" si="67"/>
        <v>1</v>
      </c>
    </row>
    <row r="428" spans="3:17" x14ac:dyDescent="0.25">
      <c r="C428" s="1">
        <f t="shared" si="68"/>
        <v>2</v>
      </c>
      <c r="E428">
        <f t="shared" si="69"/>
        <v>1</v>
      </c>
      <c r="F428">
        <f t="shared" si="70"/>
        <v>3</v>
      </c>
      <c r="G428">
        <f t="shared" si="71"/>
        <v>1</v>
      </c>
      <c r="I428">
        <f t="shared" si="72"/>
        <v>2</v>
      </c>
      <c r="J428">
        <f t="shared" si="73"/>
        <v>1</v>
      </c>
      <c r="K428">
        <f t="shared" si="74"/>
        <v>0</v>
      </c>
      <c r="M428">
        <f>IF(AND(MAX(E428,I428)=3,SUM($M$1:M427)=0),IF(E428&gt;I428,1,2),0)</f>
        <v>0</v>
      </c>
      <c r="N428">
        <f t="shared" si="66"/>
        <v>4</v>
      </c>
      <c r="O428">
        <f t="shared" si="75"/>
        <v>4</v>
      </c>
      <c r="P428">
        <f t="shared" si="76"/>
        <v>32</v>
      </c>
      <c r="Q428">
        <f t="shared" si="67"/>
        <v>1</v>
      </c>
    </row>
    <row r="429" spans="3:17" x14ac:dyDescent="0.25">
      <c r="C429" s="1">
        <f t="shared" si="68"/>
        <v>2</v>
      </c>
      <c r="E429">
        <f t="shared" si="69"/>
        <v>1</v>
      </c>
      <c r="F429">
        <f t="shared" si="70"/>
        <v>3</v>
      </c>
      <c r="G429">
        <f t="shared" si="71"/>
        <v>1</v>
      </c>
      <c r="I429">
        <f t="shared" si="72"/>
        <v>2</v>
      </c>
      <c r="J429">
        <f t="shared" si="73"/>
        <v>1</v>
      </c>
      <c r="K429">
        <f t="shared" si="74"/>
        <v>0</v>
      </c>
      <c r="M429">
        <f>IF(AND(MAX(E429,I429)=3,SUM($M$1:M428)=0),IF(E429&gt;I429,1,2),0)</f>
        <v>0</v>
      </c>
      <c r="N429">
        <f t="shared" si="66"/>
        <v>4</v>
      </c>
      <c r="O429">
        <f t="shared" si="75"/>
        <v>4</v>
      </c>
      <c r="P429">
        <f t="shared" si="76"/>
        <v>32</v>
      </c>
      <c r="Q429">
        <f t="shared" si="67"/>
        <v>1</v>
      </c>
    </row>
    <row r="430" spans="3:17" x14ac:dyDescent="0.25">
      <c r="C430" s="1">
        <f t="shared" si="68"/>
        <v>2</v>
      </c>
      <c r="E430">
        <f t="shared" si="69"/>
        <v>1</v>
      </c>
      <c r="F430">
        <f t="shared" si="70"/>
        <v>3</v>
      </c>
      <c r="G430">
        <f t="shared" si="71"/>
        <v>1</v>
      </c>
      <c r="I430">
        <f t="shared" si="72"/>
        <v>2</v>
      </c>
      <c r="J430">
        <f t="shared" si="73"/>
        <v>1</v>
      </c>
      <c r="K430">
        <f t="shared" si="74"/>
        <v>0</v>
      </c>
      <c r="M430">
        <f>IF(AND(MAX(E430,I430)=3,SUM($M$1:M429)=0),IF(E430&gt;I430,1,2),0)</f>
        <v>0</v>
      </c>
      <c r="N430">
        <f t="shared" si="66"/>
        <v>4</v>
      </c>
      <c r="O430">
        <f t="shared" si="75"/>
        <v>4</v>
      </c>
      <c r="P430">
        <f t="shared" si="76"/>
        <v>32</v>
      </c>
      <c r="Q430">
        <f t="shared" si="67"/>
        <v>1</v>
      </c>
    </row>
    <row r="431" spans="3:17" x14ac:dyDescent="0.25">
      <c r="C431" s="1">
        <f t="shared" si="68"/>
        <v>2</v>
      </c>
      <c r="E431">
        <f t="shared" si="69"/>
        <v>1</v>
      </c>
      <c r="F431">
        <f t="shared" si="70"/>
        <v>3</v>
      </c>
      <c r="G431">
        <f t="shared" si="71"/>
        <v>1</v>
      </c>
      <c r="I431">
        <f t="shared" si="72"/>
        <v>2</v>
      </c>
      <c r="J431">
        <f t="shared" si="73"/>
        <v>1</v>
      </c>
      <c r="K431">
        <f t="shared" si="74"/>
        <v>0</v>
      </c>
      <c r="M431">
        <f>IF(AND(MAX(E431,I431)=3,SUM($M$1:M430)=0),IF(E431&gt;I431,1,2),0)</f>
        <v>0</v>
      </c>
      <c r="N431">
        <f t="shared" si="66"/>
        <v>4</v>
      </c>
      <c r="O431">
        <f t="shared" si="75"/>
        <v>4</v>
      </c>
      <c r="P431">
        <f t="shared" si="76"/>
        <v>32</v>
      </c>
      <c r="Q431">
        <f t="shared" si="67"/>
        <v>1</v>
      </c>
    </row>
    <row r="432" spans="3:17" x14ac:dyDescent="0.25">
      <c r="C432" s="1">
        <f t="shared" si="68"/>
        <v>2</v>
      </c>
      <c r="E432">
        <f t="shared" si="69"/>
        <v>1</v>
      </c>
      <c r="F432">
        <f t="shared" si="70"/>
        <v>3</v>
      </c>
      <c r="G432">
        <f t="shared" si="71"/>
        <v>1</v>
      </c>
      <c r="I432">
        <f t="shared" si="72"/>
        <v>2</v>
      </c>
      <c r="J432">
        <f t="shared" si="73"/>
        <v>1</v>
      </c>
      <c r="K432">
        <f t="shared" si="74"/>
        <v>0</v>
      </c>
      <c r="M432">
        <f>IF(AND(MAX(E432,I432)=3,SUM($M$1:M431)=0),IF(E432&gt;I432,1,2),0)</f>
        <v>0</v>
      </c>
      <c r="N432">
        <f t="shared" si="66"/>
        <v>4</v>
      </c>
      <c r="O432">
        <f t="shared" si="75"/>
        <v>4</v>
      </c>
      <c r="P432">
        <f t="shared" si="76"/>
        <v>32</v>
      </c>
      <c r="Q432">
        <f t="shared" si="67"/>
        <v>1</v>
      </c>
    </row>
    <row r="433" spans="3:17" x14ac:dyDescent="0.25">
      <c r="C433" s="1">
        <f t="shared" si="68"/>
        <v>2</v>
      </c>
      <c r="E433">
        <f t="shared" si="69"/>
        <v>1</v>
      </c>
      <c r="F433">
        <f t="shared" si="70"/>
        <v>3</v>
      </c>
      <c r="G433">
        <f t="shared" si="71"/>
        <v>1</v>
      </c>
      <c r="I433">
        <f t="shared" si="72"/>
        <v>2</v>
      </c>
      <c r="J433">
        <f t="shared" si="73"/>
        <v>1</v>
      </c>
      <c r="K433">
        <f t="shared" si="74"/>
        <v>0</v>
      </c>
      <c r="M433">
        <f>IF(AND(MAX(E433,I433)=3,SUM($M$1:M432)=0),IF(E433&gt;I433,1,2),0)</f>
        <v>0</v>
      </c>
      <c r="N433">
        <f t="shared" si="66"/>
        <v>4</v>
      </c>
      <c r="O433">
        <f t="shared" si="75"/>
        <v>4</v>
      </c>
      <c r="P433">
        <f t="shared" si="76"/>
        <v>32</v>
      </c>
      <c r="Q433">
        <f t="shared" si="67"/>
        <v>1</v>
      </c>
    </row>
    <row r="434" spans="3:17" x14ac:dyDescent="0.25">
      <c r="C434" s="1">
        <f t="shared" si="68"/>
        <v>2</v>
      </c>
      <c r="E434">
        <f t="shared" si="69"/>
        <v>1</v>
      </c>
      <c r="F434">
        <f t="shared" si="70"/>
        <v>3</v>
      </c>
      <c r="G434">
        <f t="shared" si="71"/>
        <v>1</v>
      </c>
      <c r="I434">
        <f t="shared" si="72"/>
        <v>2</v>
      </c>
      <c r="J434">
        <f t="shared" si="73"/>
        <v>1</v>
      </c>
      <c r="K434">
        <f t="shared" si="74"/>
        <v>0</v>
      </c>
      <c r="M434">
        <f>IF(AND(MAX(E434,I434)=3,SUM($M$1:M433)=0),IF(E434&gt;I434,1,2),0)</f>
        <v>0</v>
      </c>
      <c r="N434">
        <f t="shared" si="66"/>
        <v>4</v>
      </c>
      <c r="O434">
        <f t="shared" si="75"/>
        <v>4</v>
      </c>
      <c r="P434">
        <f t="shared" si="76"/>
        <v>32</v>
      </c>
      <c r="Q434">
        <f t="shared" si="67"/>
        <v>1</v>
      </c>
    </row>
    <row r="435" spans="3:17" x14ac:dyDescent="0.25">
      <c r="C435" s="1">
        <f t="shared" si="68"/>
        <v>2</v>
      </c>
      <c r="E435">
        <f t="shared" si="69"/>
        <v>1</v>
      </c>
      <c r="F435">
        <f t="shared" si="70"/>
        <v>3</v>
      </c>
      <c r="G435">
        <f t="shared" si="71"/>
        <v>1</v>
      </c>
      <c r="I435">
        <f t="shared" si="72"/>
        <v>2</v>
      </c>
      <c r="J435">
        <f t="shared" si="73"/>
        <v>1</v>
      </c>
      <c r="K435">
        <f t="shared" si="74"/>
        <v>0</v>
      </c>
      <c r="M435">
        <f>IF(AND(MAX(E435,I435)=3,SUM($M$1:M434)=0),IF(E435&gt;I435,1,2),0)</f>
        <v>0</v>
      </c>
      <c r="N435">
        <f t="shared" si="66"/>
        <v>4</v>
      </c>
      <c r="O435">
        <f t="shared" si="75"/>
        <v>4</v>
      </c>
      <c r="P435">
        <f t="shared" si="76"/>
        <v>32</v>
      </c>
      <c r="Q435">
        <f t="shared" si="67"/>
        <v>1</v>
      </c>
    </row>
    <row r="436" spans="3:17" x14ac:dyDescent="0.25">
      <c r="C436" s="1">
        <f t="shared" si="68"/>
        <v>2</v>
      </c>
      <c r="E436">
        <f t="shared" si="69"/>
        <v>1</v>
      </c>
      <c r="F436">
        <f t="shared" si="70"/>
        <v>3</v>
      </c>
      <c r="G436">
        <f t="shared" si="71"/>
        <v>1</v>
      </c>
      <c r="I436">
        <f t="shared" si="72"/>
        <v>2</v>
      </c>
      <c r="J436">
        <f t="shared" si="73"/>
        <v>1</v>
      </c>
      <c r="K436">
        <f t="shared" si="74"/>
        <v>0</v>
      </c>
      <c r="M436">
        <f>IF(AND(MAX(E436,I436)=3,SUM($M$1:M435)=0),IF(E436&gt;I436,1,2),0)</f>
        <v>0</v>
      </c>
      <c r="N436">
        <f t="shared" si="66"/>
        <v>4</v>
      </c>
      <c r="O436">
        <f t="shared" si="75"/>
        <v>4</v>
      </c>
      <c r="P436">
        <f t="shared" si="76"/>
        <v>32</v>
      </c>
      <c r="Q436">
        <f t="shared" si="67"/>
        <v>1</v>
      </c>
    </row>
    <row r="437" spans="3:17" x14ac:dyDescent="0.25">
      <c r="C437" s="1">
        <f t="shared" si="68"/>
        <v>2</v>
      </c>
      <c r="E437">
        <f t="shared" si="69"/>
        <v>1</v>
      </c>
      <c r="F437">
        <f t="shared" si="70"/>
        <v>3</v>
      </c>
      <c r="G437">
        <f t="shared" si="71"/>
        <v>1</v>
      </c>
      <c r="I437">
        <f t="shared" si="72"/>
        <v>2</v>
      </c>
      <c r="J437">
        <f t="shared" si="73"/>
        <v>1</v>
      </c>
      <c r="K437">
        <f t="shared" si="74"/>
        <v>0</v>
      </c>
      <c r="M437">
        <f>IF(AND(MAX(E437,I437)=3,SUM($M$1:M436)=0),IF(E437&gt;I437,1,2),0)</f>
        <v>0</v>
      </c>
      <c r="N437">
        <f t="shared" si="66"/>
        <v>4</v>
      </c>
      <c r="O437">
        <f t="shared" si="75"/>
        <v>4</v>
      </c>
      <c r="P437">
        <f t="shared" si="76"/>
        <v>32</v>
      </c>
      <c r="Q437">
        <f t="shared" si="67"/>
        <v>1</v>
      </c>
    </row>
    <row r="438" spans="3:17" x14ac:dyDescent="0.25">
      <c r="C438" s="1">
        <f t="shared" si="68"/>
        <v>2</v>
      </c>
      <c r="E438">
        <f t="shared" si="69"/>
        <v>1</v>
      </c>
      <c r="F438">
        <f t="shared" si="70"/>
        <v>3</v>
      </c>
      <c r="G438">
        <f t="shared" si="71"/>
        <v>1</v>
      </c>
      <c r="I438">
        <f t="shared" si="72"/>
        <v>2</v>
      </c>
      <c r="J438">
        <f t="shared" si="73"/>
        <v>1</v>
      </c>
      <c r="K438">
        <f t="shared" si="74"/>
        <v>0</v>
      </c>
      <c r="M438">
        <f>IF(AND(MAX(E438,I438)=3,SUM($M$1:M437)=0),IF(E438&gt;I438,1,2),0)</f>
        <v>0</v>
      </c>
      <c r="N438">
        <f t="shared" si="66"/>
        <v>4</v>
      </c>
      <c r="O438">
        <f t="shared" si="75"/>
        <v>4</v>
      </c>
      <c r="P438">
        <f t="shared" si="76"/>
        <v>32</v>
      </c>
      <c r="Q438">
        <f t="shared" si="67"/>
        <v>1</v>
      </c>
    </row>
    <row r="439" spans="3:17" x14ac:dyDescent="0.25">
      <c r="C439" s="1">
        <f t="shared" si="68"/>
        <v>2</v>
      </c>
      <c r="E439">
        <f t="shared" si="69"/>
        <v>1</v>
      </c>
      <c r="F439">
        <f t="shared" si="70"/>
        <v>3</v>
      </c>
      <c r="G439">
        <f t="shared" si="71"/>
        <v>1</v>
      </c>
      <c r="I439">
        <f t="shared" si="72"/>
        <v>2</v>
      </c>
      <c r="J439">
        <f t="shared" si="73"/>
        <v>1</v>
      </c>
      <c r="K439">
        <f t="shared" si="74"/>
        <v>0</v>
      </c>
      <c r="M439">
        <f>IF(AND(MAX(E439,I439)=3,SUM($M$1:M438)=0),IF(E439&gt;I439,1,2),0)</f>
        <v>0</v>
      </c>
      <c r="N439">
        <f t="shared" si="66"/>
        <v>4</v>
      </c>
      <c r="O439">
        <f t="shared" si="75"/>
        <v>4</v>
      </c>
      <c r="P439">
        <f t="shared" si="76"/>
        <v>32</v>
      </c>
      <c r="Q439">
        <f t="shared" si="67"/>
        <v>1</v>
      </c>
    </row>
    <row r="440" spans="3:17" x14ac:dyDescent="0.25">
      <c r="C440" s="1">
        <f t="shared" si="68"/>
        <v>2</v>
      </c>
      <c r="E440">
        <f t="shared" si="69"/>
        <v>1</v>
      </c>
      <c r="F440">
        <f t="shared" si="70"/>
        <v>3</v>
      </c>
      <c r="G440">
        <f t="shared" si="71"/>
        <v>1</v>
      </c>
      <c r="I440">
        <f t="shared" si="72"/>
        <v>2</v>
      </c>
      <c r="J440">
        <f t="shared" si="73"/>
        <v>1</v>
      </c>
      <c r="K440">
        <f t="shared" si="74"/>
        <v>0</v>
      </c>
      <c r="M440">
        <f>IF(AND(MAX(E440,I440)=3,SUM($M$1:M439)=0),IF(E440&gt;I440,1,2),0)</f>
        <v>0</v>
      </c>
      <c r="N440">
        <f t="shared" si="66"/>
        <v>4</v>
      </c>
      <c r="O440">
        <f t="shared" si="75"/>
        <v>4</v>
      </c>
      <c r="P440">
        <f t="shared" si="76"/>
        <v>32</v>
      </c>
      <c r="Q440">
        <f t="shared" si="67"/>
        <v>1</v>
      </c>
    </row>
    <row r="441" spans="3:17" x14ac:dyDescent="0.25">
      <c r="C441" s="1">
        <f t="shared" si="68"/>
        <v>2</v>
      </c>
      <c r="E441">
        <f t="shared" si="69"/>
        <v>1</v>
      </c>
      <c r="F441">
        <f t="shared" si="70"/>
        <v>3</v>
      </c>
      <c r="G441">
        <f t="shared" si="71"/>
        <v>1</v>
      </c>
      <c r="I441">
        <f t="shared" si="72"/>
        <v>2</v>
      </c>
      <c r="J441">
        <f t="shared" si="73"/>
        <v>1</v>
      </c>
      <c r="K441">
        <f t="shared" si="74"/>
        <v>0</v>
      </c>
      <c r="M441">
        <f>IF(AND(MAX(E441,I441)=3,SUM($M$1:M440)=0),IF(E441&gt;I441,1,2),0)</f>
        <v>0</v>
      </c>
      <c r="N441">
        <f t="shared" si="66"/>
        <v>4</v>
      </c>
      <c r="O441">
        <f t="shared" si="75"/>
        <v>4</v>
      </c>
      <c r="P441">
        <f t="shared" si="76"/>
        <v>32</v>
      </c>
      <c r="Q441">
        <f t="shared" si="67"/>
        <v>1</v>
      </c>
    </row>
    <row r="442" spans="3:17" x14ac:dyDescent="0.25">
      <c r="C442" s="1">
        <f t="shared" si="68"/>
        <v>2</v>
      </c>
      <c r="E442">
        <f t="shared" si="69"/>
        <v>1</v>
      </c>
      <c r="F442">
        <f t="shared" si="70"/>
        <v>3</v>
      </c>
      <c r="G442">
        <f t="shared" si="71"/>
        <v>1</v>
      </c>
      <c r="I442">
        <f t="shared" si="72"/>
        <v>2</v>
      </c>
      <c r="J442">
        <f t="shared" si="73"/>
        <v>1</v>
      </c>
      <c r="K442">
        <f t="shared" si="74"/>
        <v>0</v>
      </c>
      <c r="M442">
        <f>IF(AND(MAX(E442,I442)=3,SUM($M$1:M441)=0),IF(E442&gt;I442,1,2),0)</f>
        <v>0</v>
      </c>
      <c r="N442">
        <f t="shared" si="66"/>
        <v>4</v>
      </c>
      <c r="O442">
        <f t="shared" si="75"/>
        <v>4</v>
      </c>
      <c r="P442">
        <f t="shared" si="76"/>
        <v>32</v>
      </c>
      <c r="Q442">
        <f t="shared" si="67"/>
        <v>1</v>
      </c>
    </row>
    <row r="443" spans="3:17" x14ac:dyDescent="0.25">
      <c r="C443" s="1">
        <f t="shared" si="68"/>
        <v>2</v>
      </c>
      <c r="E443">
        <f t="shared" si="69"/>
        <v>1</v>
      </c>
      <c r="F443">
        <f t="shared" si="70"/>
        <v>3</v>
      </c>
      <c r="G443">
        <f t="shared" si="71"/>
        <v>1</v>
      </c>
      <c r="I443">
        <f t="shared" si="72"/>
        <v>2</v>
      </c>
      <c r="J443">
        <f t="shared" si="73"/>
        <v>1</v>
      </c>
      <c r="K443">
        <f t="shared" si="74"/>
        <v>0</v>
      </c>
      <c r="M443">
        <f>IF(AND(MAX(E443,I443)=3,SUM($M$1:M442)=0),IF(E443&gt;I443,1,2),0)</f>
        <v>0</v>
      </c>
      <c r="N443">
        <f t="shared" si="66"/>
        <v>4</v>
      </c>
      <c r="O443">
        <f t="shared" si="75"/>
        <v>4</v>
      </c>
      <c r="P443">
        <f t="shared" si="76"/>
        <v>32</v>
      </c>
      <c r="Q443">
        <f t="shared" si="67"/>
        <v>1</v>
      </c>
    </row>
    <row r="444" spans="3:17" x14ac:dyDescent="0.25">
      <c r="C444" s="1">
        <f t="shared" si="68"/>
        <v>2</v>
      </c>
      <c r="E444">
        <f t="shared" si="69"/>
        <v>1</v>
      </c>
      <c r="F444">
        <f t="shared" si="70"/>
        <v>3</v>
      </c>
      <c r="G444">
        <f t="shared" si="71"/>
        <v>1</v>
      </c>
      <c r="I444">
        <f t="shared" si="72"/>
        <v>2</v>
      </c>
      <c r="J444">
        <f t="shared" si="73"/>
        <v>1</v>
      </c>
      <c r="K444">
        <f t="shared" si="74"/>
        <v>0</v>
      </c>
      <c r="M444">
        <f>IF(AND(MAX(E444,I444)=3,SUM($M$1:M443)=0),IF(E444&gt;I444,1,2),0)</f>
        <v>0</v>
      </c>
      <c r="N444">
        <f t="shared" si="66"/>
        <v>4</v>
      </c>
      <c r="O444">
        <f t="shared" si="75"/>
        <v>4</v>
      </c>
      <c r="P444">
        <f t="shared" si="76"/>
        <v>32</v>
      </c>
      <c r="Q444">
        <f t="shared" si="67"/>
        <v>1</v>
      </c>
    </row>
    <row r="445" spans="3:17" x14ac:dyDescent="0.25">
      <c r="C445" s="1">
        <f t="shared" si="68"/>
        <v>2</v>
      </c>
      <c r="E445">
        <f t="shared" si="69"/>
        <v>1</v>
      </c>
      <c r="F445">
        <f t="shared" si="70"/>
        <v>3</v>
      </c>
      <c r="G445">
        <f t="shared" si="71"/>
        <v>1</v>
      </c>
      <c r="I445">
        <f t="shared" si="72"/>
        <v>2</v>
      </c>
      <c r="J445">
        <f t="shared" si="73"/>
        <v>1</v>
      </c>
      <c r="K445">
        <f t="shared" si="74"/>
        <v>0</v>
      </c>
      <c r="M445">
        <f>IF(AND(MAX(E445,I445)=3,SUM($M$1:M444)=0),IF(E445&gt;I445,1,2),0)</f>
        <v>0</v>
      </c>
      <c r="N445">
        <f t="shared" si="66"/>
        <v>4</v>
      </c>
      <c r="O445">
        <f t="shared" si="75"/>
        <v>4</v>
      </c>
      <c r="P445">
        <f t="shared" si="76"/>
        <v>32</v>
      </c>
      <c r="Q445">
        <f t="shared" si="67"/>
        <v>1</v>
      </c>
    </row>
    <row r="446" spans="3:17" x14ac:dyDescent="0.25">
      <c r="C446" s="1">
        <f t="shared" si="68"/>
        <v>2</v>
      </c>
      <c r="E446">
        <f t="shared" si="69"/>
        <v>1</v>
      </c>
      <c r="F446">
        <f t="shared" si="70"/>
        <v>3</v>
      </c>
      <c r="G446">
        <f t="shared" si="71"/>
        <v>1</v>
      </c>
      <c r="I446">
        <f t="shared" si="72"/>
        <v>2</v>
      </c>
      <c r="J446">
        <f t="shared" si="73"/>
        <v>1</v>
      </c>
      <c r="K446">
        <f t="shared" si="74"/>
        <v>0</v>
      </c>
      <c r="M446">
        <f>IF(AND(MAX(E446,I446)=3,SUM($M$1:M445)=0),IF(E446&gt;I446,1,2),0)</f>
        <v>0</v>
      </c>
      <c r="N446">
        <f t="shared" si="66"/>
        <v>4</v>
      </c>
      <c r="O446">
        <f t="shared" si="75"/>
        <v>4</v>
      </c>
      <c r="P446">
        <f t="shared" si="76"/>
        <v>32</v>
      </c>
      <c r="Q446">
        <f t="shared" si="67"/>
        <v>1</v>
      </c>
    </row>
    <row r="447" spans="3:17" x14ac:dyDescent="0.25">
      <c r="C447" s="1">
        <f t="shared" si="68"/>
        <v>2</v>
      </c>
      <c r="E447">
        <f t="shared" si="69"/>
        <v>1</v>
      </c>
      <c r="F447">
        <f t="shared" si="70"/>
        <v>3</v>
      </c>
      <c r="G447">
        <f t="shared" si="71"/>
        <v>1</v>
      </c>
      <c r="I447">
        <f t="shared" si="72"/>
        <v>2</v>
      </c>
      <c r="J447">
        <f t="shared" si="73"/>
        <v>1</v>
      </c>
      <c r="K447">
        <f t="shared" si="74"/>
        <v>0</v>
      </c>
      <c r="M447">
        <f>IF(AND(MAX(E447,I447)=3,SUM($M$1:M446)=0),IF(E447&gt;I447,1,2),0)</f>
        <v>0</v>
      </c>
      <c r="N447">
        <f t="shared" si="66"/>
        <v>4</v>
      </c>
      <c r="O447">
        <f t="shared" si="75"/>
        <v>4</v>
      </c>
      <c r="P447">
        <f t="shared" si="76"/>
        <v>32</v>
      </c>
      <c r="Q447">
        <f t="shared" si="67"/>
        <v>1</v>
      </c>
    </row>
    <row r="448" spans="3:17" x14ac:dyDescent="0.25">
      <c r="C448" s="1">
        <f t="shared" si="68"/>
        <v>2</v>
      </c>
      <c r="E448">
        <f t="shared" si="69"/>
        <v>1</v>
      </c>
      <c r="F448">
        <f t="shared" si="70"/>
        <v>3</v>
      </c>
      <c r="G448">
        <f t="shared" si="71"/>
        <v>1</v>
      </c>
      <c r="I448">
        <f t="shared" si="72"/>
        <v>2</v>
      </c>
      <c r="J448">
        <f t="shared" si="73"/>
        <v>1</v>
      </c>
      <c r="K448">
        <f t="shared" si="74"/>
        <v>0</v>
      </c>
      <c r="M448">
        <f>IF(AND(MAX(E448,I448)=3,SUM($M$1:M447)=0),IF(E448&gt;I448,1,2),0)</f>
        <v>0</v>
      </c>
      <c r="N448">
        <f t="shared" si="66"/>
        <v>4</v>
      </c>
      <c r="O448">
        <f t="shared" si="75"/>
        <v>4</v>
      </c>
      <c r="P448">
        <f t="shared" si="76"/>
        <v>32</v>
      </c>
      <c r="Q448">
        <f t="shared" si="67"/>
        <v>1</v>
      </c>
    </row>
    <row r="449" spans="3:17" x14ac:dyDescent="0.25">
      <c r="C449" s="1">
        <f t="shared" si="68"/>
        <v>2</v>
      </c>
      <c r="E449">
        <f t="shared" si="69"/>
        <v>1</v>
      </c>
      <c r="F449">
        <f t="shared" si="70"/>
        <v>3</v>
      </c>
      <c r="G449">
        <f t="shared" si="71"/>
        <v>1</v>
      </c>
      <c r="I449">
        <f t="shared" si="72"/>
        <v>2</v>
      </c>
      <c r="J449">
        <f t="shared" si="73"/>
        <v>1</v>
      </c>
      <c r="K449">
        <f t="shared" si="74"/>
        <v>0</v>
      </c>
      <c r="M449">
        <f>IF(AND(MAX(E449,I449)=3,SUM($M$1:M448)=0),IF(E449&gt;I449,1,2),0)</f>
        <v>0</v>
      </c>
      <c r="N449">
        <f t="shared" si="66"/>
        <v>4</v>
      </c>
      <c r="O449">
        <f t="shared" si="75"/>
        <v>4</v>
      </c>
      <c r="P449">
        <f t="shared" si="76"/>
        <v>32</v>
      </c>
      <c r="Q449">
        <f t="shared" si="67"/>
        <v>1</v>
      </c>
    </row>
    <row r="450" spans="3:17" x14ac:dyDescent="0.25">
      <c r="C450" s="1">
        <f t="shared" si="68"/>
        <v>2</v>
      </c>
      <c r="E450">
        <f t="shared" si="69"/>
        <v>1</v>
      </c>
      <c r="F450">
        <f t="shared" si="70"/>
        <v>3</v>
      </c>
      <c r="G450">
        <f t="shared" si="71"/>
        <v>1</v>
      </c>
      <c r="I450">
        <f t="shared" si="72"/>
        <v>2</v>
      </c>
      <c r="J450">
        <f t="shared" si="73"/>
        <v>1</v>
      </c>
      <c r="K450">
        <f t="shared" si="74"/>
        <v>0</v>
      </c>
      <c r="M450">
        <f>IF(AND(MAX(E450,I450)=3,SUM($M$1:M449)=0),IF(E450&gt;I450,1,2),0)</f>
        <v>0</v>
      </c>
      <c r="N450">
        <f t="shared" ref="N450:N513" si="77">E450+I450+1</f>
        <v>4</v>
      </c>
      <c r="O450">
        <f t="shared" si="75"/>
        <v>4</v>
      </c>
      <c r="P450">
        <f t="shared" si="76"/>
        <v>32</v>
      </c>
      <c r="Q450">
        <f t="shared" ref="Q450:Q513" si="78">IF(A450="",1,0)</f>
        <v>1</v>
      </c>
    </row>
    <row r="451" spans="3:17" x14ac:dyDescent="0.25">
      <c r="C451" s="1">
        <f t="shared" ref="C451:C514" si="79">IF(P451=P450,C450,IF(C450=1,2,1))</f>
        <v>2</v>
      </c>
      <c r="E451">
        <f t="shared" ref="E451:E514" si="80">IF(AND(F451^2+J451^2=0,F450&gt;J450),E450+1,E450)</f>
        <v>1</v>
      </c>
      <c r="F451">
        <f t="shared" ref="F451:F514" si="81">IF(G451^2+K451^2=0,IF(G450&gt;K450,IF(AND(F450&gt;=5,F450-J450&gt;=1),0,F450+1),IF(AND(J450&gt;=5,J450-F450&gt;=1),0,F450)),F450)</f>
        <v>3</v>
      </c>
      <c r="G451">
        <f t="shared" ref="G451:G514" si="82">IF(OR(AND(A451="A",C451=1),AND(A451="F",C451=2)),IF(AND(G450&gt;=3,G450-K450&gt;=1),0,G450+1),IF(AND(K450&gt;=3,K450-G450&gt;=1),0,G450))</f>
        <v>1</v>
      </c>
      <c r="I451">
        <f t="shared" ref="I451:I514" si="83">IF(AND(F451^2+J451^2=0,F450&lt;J450),I450+1,I450)</f>
        <v>2</v>
      </c>
      <c r="J451">
        <f t="shared" ref="J451:J514" si="84">IF(G451^2+K451^2=0,IF(K450&gt;G450,IF(AND(J450&gt;=5,J450-F450&gt;=1),0,J450+1),IF(AND(F450&gt;=5,F450-J450&gt;=1),0,J450)),J450)</f>
        <v>1</v>
      </c>
      <c r="K451">
        <f t="shared" ref="K451:K514" si="85">IF(OR(AND(A451="A",C451=2),AND(A451="F",C451=1)),IF(AND(K450&gt;=3,K450-G450&gt;=1),0,K450+1),IF(AND(G450&gt;=3,G450-K450&gt;=1),0,K450))</f>
        <v>0</v>
      </c>
      <c r="M451">
        <f>IF(AND(MAX(E451,I451)=3,SUM($M$1:M450)=0),IF(E451&gt;I451,1,2),0)</f>
        <v>0</v>
      </c>
      <c r="N451">
        <f t="shared" si="77"/>
        <v>4</v>
      </c>
      <c r="O451">
        <f t="shared" ref="O451:O514" si="86">IF(F451^2+G451^2+J451^2+K451^2=0,O450+1,O450)</f>
        <v>4</v>
      </c>
      <c r="P451">
        <f t="shared" ref="P451:P514" si="87">IF(G450^2+K450^2=0,P450+1,P450)</f>
        <v>32</v>
      </c>
      <c r="Q451">
        <f t="shared" si="78"/>
        <v>1</v>
      </c>
    </row>
    <row r="452" spans="3:17" x14ac:dyDescent="0.25">
      <c r="C452" s="1">
        <f t="shared" si="79"/>
        <v>2</v>
      </c>
      <c r="E452">
        <f t="shared" si="80"/>
        <v>1</v>
      </c>
      <c r="F452">
        <f t="shared" si="81"/>
        <v>3</v>
      </c>
      <c r="G452">
        <f t="shared" si="82"/>
        <v>1</v>
      </c>
      <c r="I452">
        <f t="shared" si="83"/>
        <v>2</v>
      </c>
      <c r="J452">
        <f t="shared" si="84"/>
        <v>1</v>
      </c>
      <c r="K452">
        <f t="shared" si="85"/>
        <v>0</v>
      </c>
      <c r="M452">
        <f>IF(AND(MAX(E452,I452)=3,SUM($M$1:M451)=0),IF(E452&gt;I452,1,2),0)</f>
        <v>0</v>
      </c>
      <c r="N452">
        <f t="shared" si="77"/>
        <v>4</v>
      </c>
      <c r="O452">
        <f t="shared" si="86"/>
        <v>4</v>
      </c>
      <c r="P452">
        <f t="shared" si="87"/>
        <v>32</v>
      </c>
      <c r="Q452">
        <f t="shared" si="78"/>
        <v>1</v>
      </c>
    </row>
    <row r="453" spans="3:17" x14ac:dyDescent="0.25">
      <c r="C453" s="1">
        <f t="shared" si="79"/>
        <v>2</v>
      </c>
      <c r="E453">
        <f t="shared" si="80"/>
        <v>1</v>
      </c>
      <c r="F453">
        <f t="shared" si="81"/>
        <v>3</v>
      </c>
      <c r="G453">
        <f t="shared" si="82"/>
        <v>1</v>
      </c>
      <c r="I453">
        <f t="shared" si="83"/>
        <v>2</v>
      </c>
      <c r="J453">
        <f t="shared" si="84"/>
        <v>1</v>
      </c>
      <c r="K453">
        <f t="shared" si="85"/>
        <v>0</v>
      </c>
      <c r="M453">
        <f>IF(AND(MAX(E453,I453)=3,SUM($M$1:M452)=0),IF(E453&gt;I453,1,2),0)</f>
        <v>0</v>
      </c>
      <c r="N453">
        <f t="shared" si="77"/>
        <v>4</v>
      </c>
      <c r="O453">
        <f t="shared" si="86"/>
        <v>4</v>
      </c>
      <c r="P453">
        <f t="shared" si="87"/>
        <v>32</v>
      </c>
      <c r="Q453">
        <f t="shared" si="78"/>
        <v>1</v>
      </c>
    </row>
    <row r="454" spans="3:17" x14ac:dyDescent="0.25">
      <c r="C454" s="1">
        <f t="shared" si="79"/>
        <v>2</v>
      </c>
      <c r="E454">
        <f t="shared" si="80"/>
        <v>1</v>
      </c>
      <c r="F454">
        <f t="shared" si="81"/>
        <v>3</v>
      </c>
      <c r="G454">
        <f t="shared" si="82"/>
        <v>1</v>
      </c>
      <c r="I454">
        <f t="shared" si="83"/>
        <v>2</v>
      </c>
      <c r="J454">
        <f t="shared" si="84"/>
        <v>1</v>
      </c>
      <c r="K454">
        <f t="shared" si="85"/>
        <v>0</v>
      </c>
      <c r="M454">
        <f>IF(AND(MAX(E454,I454)=3,SUM($M$1:M453)=0),IF(E454&gt;I454,1,2),0)</f>
        <v>0</v>
      </c>
      <c r="N454">
        <f t="shared" si="77"/>
        <v>4</v>
      </c>
      <c r="O454">
        <f t="shared" si="86"/>
        <v>4</v>
      </c>
      <c r="P454">
        <f t="shared" si="87"/>
        <v>32</v>
      </c>
      <c r="Q454">
        <f t="shared" si="78"/>
        <v>1</v>
      </c>
    </row>
    <row r="455" spans="3:17" x14ac:dyDescent="0.25">
      <c r="C455" s="1">
        <f t="shared" si="79"/>
        <v>2</v>
      </c>
      <c r="E455">
        <f t="shared" si="80"/>
        <v>1</v>
      </c>
      <c r="F455">
        <f t="shared" si="81"/>
        <v>3</v>
      </c>
      <c r="G455">
        <f t="shared" si="82"/>
        <v>1</v>
      </c>
      <c r="I455">
        <f t="shared" si="83"/>
        <v>2</v>
      </c>
      <c r="J455">
        <f t="shared" si="84"/>
        <v>1</v>
      </c>
      <c r="K455">
        <f t="shared" si="85"/>
        <v>0</v>
      </c>
      <c r="M455">
        <f>IF(AND(MAX(E455,I455)=3,SUM($M$1:M454)=0),IF(E455&gt;I455,1,2),0)</f>
        <v>0</v>
      </c>
      <c r="N455">
        <f t="shared" si="77"/>
        <v>4</v>
      </c>
      <c r="O455">
        <f t="shared" si="86"/>
        <v>4</v>
      </c>
      <c r="P455">
        <f t="shared" si="87"/>
        <v>32</v>
      </c>
      <c r="Q455">
        <f t="shared" si="78"/>
        <v>1</v>
      </c>
    </row>
    <row r="456" spans="3:17" x14ac:dyDescent="0.25">
      <c r="C456" s="1">
        <f t="shared" si="79"/>
        <v>2</v>
      </c>
      <c r="E456">
        <f t="shared" si="80"/>
        <v>1</v>
      </c>
      <c r="F456">
        <f t="shared" si="81"/>
        <v>3</v>
      </c>
      <c r="G456">
        <f t="shared" si="82"/>
        <v>1</v>
      </c>
      <c r="I456">
        <f t="shared" si="83"/>
        <v>2</v>
      </c>
      <c r="J456">
        <f t="shared" si="84"/>
        <v>1</v>
      </c>
      <c r="K456">
        <f t="shared" si="85"/>
        <v>0</v>
      </c>
      <c r="M456">
        <f>IF(AND(MAX(E456,I456)=3,SUM($M$1:M455)=0),IF(E456&gt;I456,1,2),0)</f>
        <v>0</v>
      </c>
      <c r="N456">
        <f t="shared" si="77"/>
        <v>4</v>
      </c>
      <c r="O456">
        <f t="shared" si="86"/>
        <v>4</v>
      </c>
      <c r="P456">
        <f t="shared" si="87"/>
        <v>32</v>
      </c>
      <c r="Q456">
        <f t="shared" si="78"/>
        <v>1</v>
      </c>
    </row>
    <row r="457" spans="3:17" x14ac:dyDescent="0.25">
      <c r="C457" s="1">
        <f t="shared" si="79"/>
        <v>2</v>
      </c>
      <c r="E457">
        <f t="shared" si="80"/>
        <v>1</v>
      </c>
      <c r="F457">
        <f t="shared" si="81"/>
        <v>3</v>
      </c>
      <c r="G457">
        <f t="shared" si="82"/>
        <v>1</v>
      </c>
      <c r="I457">
        <f t="shared" si="83"/>
        <v>2</v>
      </c>
      <c r="J457">
        <f t="shared" si="84"/>
        <v>1</v>
      </c>
      <c r="K457">
        <f t="shared" si="85"/>
        <v>0</v>
      </c>
      <c r="M457">
        <f>IF(AND(MAX(E457,I457)=3,SUM($M$1:M456)=0),IF(E457&gt;I457,1,2),0)</f>
        <v>0</v>
      </c>
      <c r="N457">
        <f t="shared" si="77"/>
        <v>4</v>
      </c>
      <c r="O457">
        <f t="shared" si="86"/>
        <v>4</v>
      </c>
      <c r="P457">
        <f t="shared" si="87"/>
        <v>32</v>
      </c>
      <c r="Q457">
        <f t="shared" si="78"/>
        <v>1</v>
      </c>
    </row>
    <row r="458" spans="3:17" x14ac:dyDescent="0.25">
      <c r="C458" s="1">
        <f t="shared" si="79"/>
        <v>2</v>
      </c>
      <c r="E458">
        <f t="shared" si="80"/>
        <v>1</v>
      </c>
      <c r="F458">
        <f t="shared" si="81"/>
        <v>3</v>
      </c>
      <c r="G458">
        <f t="shared" si="82"/>
        <v>1</v>
      </c>
      <c r="I458">
        <f t="shared" si="83"/>
        <v>2</v>
      </c>
      <c r="J458">
        <f t="shared" si="84"/>
        <v>1</v>
      </c>
      <c r="K458">
        <f t="shared" si="85"/>
        <v>0</v>
      </c>
      <c r="M458">
        <f>IF(AND(MAX(E458,I458)=3,SUM($M$1:M457)=0),IF(E458&gt;I458,1,2),0)</f>
        <v>0</v>
      </c>
      <c r="N458">
        <f t="shared" si="77"/>
        <v>4</v>
      </c>
      <c r="O458">
        <f t="shared" si="86"/>
        <v>4</v>
      </c>
      <c r="P458">
        <f t="shared" si="87"/>
        <v>32</v>
      </c>
      <c r="Q458">
        <f t="shared" si="78"/>
        <v>1</v>
      </c>
    </row>
    <row r="459" spans="3:17" x14ac:dyDescent="0.25">
      <c r="C459" s="1">
        <f t="shared" si="79"/>
        <v>2</v>
      </c>
      <c r="E459">
        <f t="shared" si="80"/>
        <v>1</v>
      </c>
      <c r="F459">
        <f t="shared" si="81"/>
        <v>3</v>
      </c>
      <c r="G459">
        <f t="shared" si="82"/>
        <v>1</v>
      </c>
      <c r="I459">
        <f t="shared" si="83"/>
        <v>2</v>
      </c>
      <c r="J459">
        <f t="shared" si="84"/>
        <v>1</v>
      </c>
      <c r="K459">
        <f t="shared" si="85"/>
        <v>0</v>
      </c>
      <c r="M459">
        <f>IF(AND(MAX(E459,I459)=3,SUM($M$1:M458)=0),IF(E459&gt;I459,1,2),0)</f>
        <v>0</v>
      </c>
      <c r="N459">
        <f t="shared" si="77"/>
        <v>4</v>
      </c>
      <c r="O459">
        <f t="shared" si="86"/>
        <v>4</v>
      </c>
      <c r="P459">
        <f t="shared" si="87"/>
        <v>32</v>
      </c>
      <c r="Q459">
        <f t="shared" si="78"/>
        <v>1</v>
      </c>
    </row>
    <row r="460" spans="3:17" x14ac:dyDescent="0.25">
      <c r="C460" s="1">
        <f t="shared" si="79"/>
        <v>2</v>
      </c>
      <c r="E460">
        <f t="shared" si="80"/>
        <v>1</v>
      </c>
      <c r="F460">
        <f t="shared" si="81"/>
        <v>3</v>
      </c>
      <c r="G460">
        <f t="shared" si="82"/>
        <v>1</v>
      </c>
      <c r="I460">
        <f t="shared" si="83"/>
        <v>2</v>
      </c>
      <c r="J460">
        <f t="shared" si="84"/>
        <v>1</v>
      </c>
      <c r="K460">
        <f t="shared" si="85"/>
        <v>0</v>
      </c>
      <c r="M460">
        <f>IF(AND(MAX(E460,I460)=3,SUM($M$1:M459)=0),IF(E460&gt;I460,1,2),0)</f>
        <v>0</v>
      </c>
      <c r="N460">
        <f t="shared" si="77"/>
        <v>4</v>
      </c>
      <c r="O460">
        <f t="shared" si="86"/>
        <v>4</v>
      </c>
      <c r="P460">
        <f t="shared" si="87"/>
        <v>32</v>
      </c>
      <c r="Q460">
        <f t="shared" si="78"/>
        <v>1</v>
      </c>
    </row>
    <row r="461" spans="3:17" x14ac:dyDescent="0.25">
      <c r="C461" s="1">
        <f t="shared" si="79"/>
        <v>2</v>
      </c>
      <c r="E461">
        <f t="shared" si="80"/>
        <v>1</v>
      </c>
      <c r="F461">
        <f t="shared" si="81"/>
        <v>3</v>
      </c>
      <c r="G461">
        <f t="shared" si="82"/>
        <v>1</v>
      </c>
      <c r="I461">
        <f t="shared" si="83"/>
        <v>2</v>
      </c>
      <c r="J461">
        <f t="shared" si="84"/>
        <v>1</v>
      </c>
      <c r="K461">
        <f t="shared" si="85"/>
        <v>0</v>
      </c>
      <c r="M461">
        <f>IF(AND(MAX(E461,I461)=3,SUM($M$1:M460)=0),IF(E461&gt;I461,1,2),0)</f>
        <v>0</v>
      </c>
      <c r="N461">
        <f t="shared" si="77"/>
        <v>4</v>
      </c>
      <c r="O461">
        <f t="shared" si="86"/>
        <v>4</v>
      </c>
      <c r="P461">
        <f t="shared" si="87"/>
        <v>32</v>
      </c>
      <c r="Q461">
        <f t="shared" si="78"/>
        <v>1</v>
      </c>
    </row>
    <row r="462" spans="3:17" x14ac:dyDescent="0.25">
      <c r="C462" s="1">
        <f t="shared" si="79"/>
        <v>2</v>
      </c>
      <c r="E462">
        <f t="shared" si="80"/>
        <v>1</v>
      </c>
      <c r="F462">
        <f t="shared" si="81"/>
        <v>3</v>
      </c>
      <c r="G462">
        <f t="shared" si="82"/>
        <v>1</v>
      </c>
      <c r="I462">
        <f t="shared" si="83"/>
        <v>2</v>
      </c>
      <c r="J462">
        <f t="shared" si="84"/>
        <v>1</v>
      </c>
      <c r="K462">
        <f t="shared" si="85"/>
        <v>0</v>
      </c>
      <c r="M462">
        <f>IF(AND(MAX(E462,I462)=3,SUM($M$1:M461)=0),IF(E462&gt;I462,1,2),0)</f>
        <v>0</v>
      </c>
      <c r="N462">
        <f t="shared" si="77"/>
        <v>4</v>
      </c>
      <c r="O462">
        <f t="shared" si="86"/>
        <v>4</v>
      </c>
      <c r="P462">
        <f t="shared" si="87"/>
        <v>32</v>
      </c>
      <c r="Q462">
        <f t="shared" si="78"/>
        <v>1</v>
      </c>
    </row>
    <row r="463" spans="3:17" x14ac:dyDescent="0.25">
      <c r="C463" s="1">
        <f t="shared" si="79"/>
        <v>2</v>
      </c>
      <c r="E463">
        <f t="shared" si="80"/>
        <v>1</v>
      </c>
      <c r="F463">
        <f t="shared" si="81"/>
        <v>3</v>
      </c>
      <c r="G463">
        <f t="shared" si="82"/>
        <v>1</v>
      </c>
      <c r="I463">
        <f t="shared" si="83"/>
        <v>2</v>
      </c>
      <c r="J463">
        <f t="shared" si="84"/>
        <v>1</v>
      </c>
      <c r="K463">
        <f t="shared" si="85"/>
        <v>0</v>
      </c>
      <c r="M463">
        <f>IF(AND(MAX(E463,I463)=3,SUM($M$1:M462)=0),IF(E463&gt;I463,1,2),0)</f>
        <v>0</v>
      </c>
      <c r="N463">
        <f t="shared" si="77"/>
        <v>4</v>
      </c>
      <c r="O463">
        <f t="shared" si="86"/>
        <v>4</v>
      </c>
      <c r="P463">
        <f t="shared" si="87"/>
        <v>32</v>
      </c>
      <c r="Q463">
        <f t="shared" si="78"/>
        <v>1</v>
      </c>
    </row>
    <row r="464" spans="3:17" x14ac:dyDescent="0.25">
      <c r="C464" s="1">
        <f t="shared" si="79"/>
        <v>2</v>
      </c>
      <c r="E464">
        <f t="shared" si="80"/>
        <v>1</v>
      </c>
      <c r="F464">
        <f t="shared" si="81"/>
        <v>3</v>
      </c>
      <c r="G464">
        <f t="shared" si="82"/>
        <v>1</v>
      </c>
      <c r="I464">
        <f t="shared" si="83"/>
        <v>2</v>
      </c>
      <c r="J464">
        <f t="shared" si="84"/>
        <v>1</v>
      </c>
      <c r="K464">
        <f t="shared" si="85"/>
        <v>0</v>
      </c>
      <c r="M464">
        <f>IF(AND(MAX(E464,I464)=3,SUM($M$1:M463)=0),IF(E464&gt;I464,1,2),0)</f>
        <v>0</v>
      </c>
      <c r="N464">
        <f t="shared" si="77"/>
        <v>4</v>
      </c>
      <c r="O464">
        <f t="shared" si="86"/>
        <v>4</v>
      </c>
      <c r="P464">
        <f t="shared" si="87"/>
        <v>32</v>
      </c>
      <c r="Q464">
        <f t="shared" si="78"/>
        <v>1</v>
      </c>
    </row>
    <row r="465" spans="3:17" x14ac:dyDescent="0.25">
      <c r="C465" s="1">
        <f t="shared" si="79"/>
        <v>2</v>
      </c>
      <c r="E465">
        <f t="shared" si="80"/>
        <v>1</v>
      </c>
      <c r="F465">
        <f t="shared" si="81"/>
        <v>3</v>
      </c>
      <c r="G465">
        <f t="shared" si="82"/>
        <v>1</v>
      </c>
      <c r="I465">
        <f t="shared" si="83"/>
        <v>2</v>
      </c>
      <c r="J465">
        <f t="shared" si="84"/>
        <v>1</v>
      </c>
      <c r="K465">
        <f t="shared" si="85"/>
        <v>0</v>
      </c>
      <c r="M465">
        <f>IF(AND(MAX(E465,I465)=3,SUM($M$1:M464)=0),IF(E465&gt;I465,1,2),0)</f>
        <v>0</v>
      </c>
      <c r="N465">
        <f t="shared" si="77"/>
        <v>4</v>
      </c>
      <c r="O465">
        <f t="shared" si="86"/>
        <v>4</v>
      </c>
      <c r="P465">
        <f t="shared" si="87"/>
        <v>32</v>
      </c>
      <c r="Q465">
        <f t="shared" si="78"/>
        <v>1</v>
      </c>
    </row>
    <row r="466" spans="3:17" x14ac:dyDescent="0.25">
      <c r="C466" s="1">
        <f t="shared" si="79"/>
        <v>2</v>
      </c>
      <c r="E466">
        <f t="shared" si="80"/>
        <v>1</v>
      </c>
      <c r="F466">
        <f t="shared" si="81"/>
        <v>3</v>
      </c>
      <c r="G466">
        <f t="shared" si="82"/>
        <v>1</v>
      </c>
      <c r="I466">
        <f t="shared" si="83"/>
        <v>2</v>
      </c>
      <c r="J466">
        <f t="shared" si="84"/>
        <v>1</v>
      </c>
      <c r="K466">
        <f t="shared" si="85"/>
        <v>0</v>
      </c>
      <c r="M466">
        <f>IF(AND(MAX(E466,I466)=3,SUM($M$1:M465)=0),IF(E466&gt;I466,1,2),0)</f>
        <v>0</v>
      </c>
      <c r="N466">
        <f t="shared" si="77"/>
        <v>4</v>
      </c>
      <c r="O466">
        <f t="shared" si="86"/>
        <v>4</v>
      </c>
      <c r="P466">
        <f t="shared" si="87"/>
        <v>32</v>
      </c>
      <c r="Q466">
        <f t="shared" si="78"/>
        <v>1</v>
      </c>
    </row>
    <row r="467" spans="3:17" x14ac:dyDescent="0.25">
      <c r="C467" s="1">
        <f t="shared" si="79"/>
        <v>2</v>
      </c>
      <c r="E467">
        <f t="shared" si="80"/>
        <v>1</v>
      </c>
      <c r="F467">
        <f t="shared" si="81"/>
        <v>3</v>
      </c>
      <c r="G467">
        <f t="shared" si="82"/>
        <v>1</v>
      </c>
      <c r="I467">
        <f t="shared" si="83"/>
        <v>2</v>
      </c>
      <c r="J467">
        <f t="shared" si="84"/>
        <v>1</v>
      </c>
      <c r="K467">
        <f t="shared" si="85"/>
        <v>0</v>
      </c>
      <c r="M467">
        <f>IF(AND(MAX(E467,I467)=3,SUM($M$1:M466)=0),IF(E467&gt;I467,1,2),0)</f>
        <v>0</v>
      </c>
      <c r="N467">
        <f t="shared" si="77"/>
        <v>4</v>
      </c>
      <c r="O467">
        <f t="shared" si="86"/>
        <v>4</v>
      </c>
      <c r="P467">
        <f t="shared" si="87"/>
        <v>32</v>
      </c>
      <c r="Q467">
        <f t="shared" si="78"/>
        <v>1</v>
      </c>
    </row>
    <row r="468" spans="3:17" x14ac:dyDescent="0.25">
      <c r="C468" s="1">
        <f t="shared" si="79"/>
        <v>2</v>
      </c>
      <c r="E468">
        <f t="shared" si="80"/>
        <v>1</v>
      </c>
      <c r="F468">
        <f t="shared" si="81"/>
        <v>3</v>
      </c>
      <c r="G468">
        <f t="shared" si="82"/>
        <v>1</v>
      </c>
      <c r="I468">
        <f t="shared" si="83"/>
        <v>2</v>
      </c>
      <c r="J468">
        <f t="shared" si="84"/>
        <v>1</v>
      </c>
      <c r="K468">
        <f t="shared" si="85"/>
        <v>0</v>
      </c>
      <c r="M468">
        <f>IF(AND(MAX(E468,I468)=3,SUM($M$1:M467)=0),IF(E468&gt;I468,1,2),0)</f>
        <v>0</v>
      </c>
      <c r="N468">
        <f t="shared" si="77"/>
        <v>4</v>
      </c>
      <c r="O468">
        <f t="shared" si="86"/>
        <v>4</v>
      </c>
      <c r="P468">
        <f t="shared" si="87"/>
        <v>32</v>
      </c>
      <c r="Q468">
        <f t="shared" si="78"/>
        <v>1</v>
      </c>
    </row>
    <row r="469" spans="3:17" x14ac:dyDescent="0.25">
      <c r="C469" s="1">
        <f t="shared" si="79"/>
        <v>2</v>
      </c>
      <c r="E469">
        <f t="shared" si="80"/>
        <v>1</v>
      </c>
      <c r="F469">
        <f t="shared" si="81"/>
        <v>3</v>
      </c>
      <c r="G469">
        <f t="shared" si="82"/>
        <v>1</v>
      </c>
      <c r="I469">
        <f t="shared" si="83"/>
        <v>2</v>
      </c>
      <c r="J469">
        <f t="shared" si="84"/>
        <v>1</v>
      </c>
      <c r="K469">
        <f t="shared" si="85"/>
        <v>0</v>
      </c>
      <c r="M469">
        <f>IF(AND(MAX(E469,I469)=3,SUM($M$1:M468)=0),IF(E469&gt;I469,1,2),0)</f>
        <v>0</v>
      </c>
      <c r="N469">
        <f t="shared" si="77"/>
        <v>4</v>
      </c>
      <c r="O469">
        <f t="shared" si="86"/>
        <v>4</v>
      </c>
      <c r="P469">
        <f t="shared" si="87"/>
        <v>32</v>
      </c>
      <c r="Q469">
        <f t="shared" si="78"/>
        <v>1</v>
      </c>
    </row>
    <row r="470" spans="3:17" x14ac:dyDescent="0.25">
      <c r="C470" s="1">
        <f t="shared" si="79"/>
        <v>2</v>
      </c>
      <c r="E470">
        <f t="shared" si="80"/>
        <v>1</v>
      </c>
      <c r="F470">
        <f t="shared" si="81"/>
        <v>3</v>
      </c>
      <c r="G470">
        <f t="shared" si="82"/>
        <v>1</v>
      </c>
      <c r="I470">
        <f t="shared" si="83"/>
        <v>2</v>
      </c>
      <c r="J470">
        <f t="shared" si="84"/>
        <v>1</v>
      </c>
      <c r="K470">
        <f t="shared" si="85"/>
        <v>0</v>
      </c>
      <c r="M470">
        <f>IF(AND(MAX(E470,I470)=3,SUM($M$1:M469)=0),IF(E470&gt;I470,1,2),0)</f>
        <v>0</v>
      </c>
      <c r="N470">
        <f t="shared" si="77"/>
        <v>4</v>
      </c>
      <c r="O470">
        <f t="shared" si="86"/>
        <v>4</v>
      </c>
      <c r="P470">
        <f t="shared" si="87"/>
        <v>32</v>
      </c>
      <c r="Q470">
        <f t="shared" si="78"/>
        <v>1</v>
      </c>
    </row>
    <row r="471" spans="3:17" x14ac:dyDescent="0.25">
      <c r="C471" s="1">
        <f t="shared" si="79"/>
        <v>2</v>
      </c>
      <c r="E471">
        <f t="shared" si="80"/>
        <v>1</v>
      </c>
      <c r="F471">
        <f t="shared" si="81"/>
        <v>3</v>
      </c>
      <c r="G471">
        <f t="shared" si="82"/>
        <v>1</v>
      </c>
      <c r="I471">
        <f t="shared" si="83"/>
        <v>2</v>
      </c>
      <c r="J471">
        <f t="shared" si="84"/>
        <v>1</v>
      </c>
      <c r="K471">
        <f t="shared" si="85"/>
        <v>0</v>
      </c>
      <c r="M471">
        <f>IF(AND(MAX(E471,I471)=3,SUM($M$1:M470)=0),IF(E471&gt;I471,1,2),0)</f>
        <v>0</v>
      </c>
      <c r="N471">
        <f t="shared" si="77"/>
        <v>4</v>
      </c>
      <c r="O471">
        <f t="shared" si="86"/>
        <v>4</v>
      </c>
      <c r="P471">
        <f t="shared" si="87"/>
        <v>32</v>
      </c>
      <c r="Q471">
        <f t="shared" si="78"/>
        <v>1</v>
      </c>
    </row>
    <row r="472" spans="3:17" x14ac:dyDescent="0.25">
      <c r="C472" s="1">
        <f t="shared" si="79"/>
        <v>2</v>
      </c>
      <c r="E472">
        <f t="shared" si="80"/>
        <v>1</v>
      </c>
      <c r="F472">
        <f t="shared" si="81"/>
        <v>3</v>
      </c>
      <c r="G472">
        <f t="shared" si="82"/>
        <v>1</v>
      </c>
      <c r="I472">
        <f t="shared" si="83"/>
        <v>2</v>
      </c>
      <c r="J472">
        <f t="shared" si="84"/>
        <v>1</v>
      </c>
      <c r="K472">
        <f t="shared" si="85"/>
        <v>0</v>
      </c>
      <c r="M472">
        <f>IF(AND(MAX(E472,I472)=3,SUM($M$1:M471)=0),IF(E472&gt;I472,1,2),0)</f>
        <v>0</v>
      </c>
      <c r="N472">
        <f t="shared" si="77"/>
        <v>4</v>
      </c>
      <c r="O472">
        <f t="shared" si="86"/>
        <v>4</v>
      </c>
      <c r="P472">
        <f t="shared" si="87"/>
        <v>32</v>
      </c>
      <c r="Q472">
        <f t="shared" si="78"/>
        <v>1</v>
      </c>
    </row>
    <row r="473" spans="3:17" x14ac:dyDescent="0.25">
      <c r="C473" s="1">
        <f t="shared" si="79"/>
        <v>2</v>
      </c>
      <c r="E473">
        <f t="shared" si="80"/>
        <v>1</v>
      </c>
      <c r="F473">
        <f t="shared" si="81"/>
        <v>3</v>
      </c>
      <c r="G473">
        <f t="shared" si="82"/>
        <v>1</v>
      </c>
      <c r="I473">
        <f t="shared" si="83"/>
        <v>2</v>
      </c>
      <c r="J473">
        <f t="shared" si="84"/>
        <v>1</v>
      </c>
      <c r="K473">
        <f t="shared" si="85"/>
        <v>0</v>
      </c>
      <c r="M473">
        <f>IF(AND(MAX(E473,I473)=3,SUM($M$1:M472)=0),IF(E473&gt;I473,1,2),0)</f>
        <v>0</v>
      </c>
      <c r="N473">
        <f t="shared" si="77"/>
        <v>4</v>
      </c>
      <c r="O473">
        <f t="shared" si="86"/>
        <v>4</v>
      </c>
      <c r="P473">
        <f t="shared" si="87"/>
        <v>32</v>
      </c>
      <c r="Q473">
        <f t="shared" si="78"/>
        <v>1</v>
      </c>
    </row>
    <row r="474" spans="3:17" x14ac:dyDescent="0.25">
      <c r="C474" s="1">
        <f t="shared" si="79"/>
        <v>2</v>
      </c>
      <c r="E474">
        <f t="shared" si="80"/>
        <v>1</v>
      </c>
      <c r="F474">
        <f t="shared" si="81"/>
        <v>3</v>
      </c>
      <c r="G474">
        <f t="shared" si="82"/>
        <v>1</v>
      </c>
      <c r="I474">
        <f t="shared" si="83"/>
        <v>2</v>
      </c>
      <c r="J474">
        <f t="shared" si="84"/>
        <v>1</v>
      </c>
      <c r="K474">
        <f t="shared" si="85"/>
        <v>0</v>
      </c>
      <c r="M474">
        <f>IF(AND(MAX(E474,I474)=3,SUM($M$1:M473)=0),IF(E474&gt;I474,1,2),0)</f>
        <v>0</v>
      </c>
      <c r="N474">
        <f t="shared" si="77"/>
        <v>4</v>
      </c>
      <c r="O474">
        <f t="shared" si="86"/>
        <v>4</v>
      </c>
      <c r="P474">
        <f t="shared" si="87"/>
        <v>32</v>
      </c>
      <c r="Q474">
        <f t="shared" si="78"/>
        <v>1</v>
      </c>
    </row>
    <row r="475" spans="3:17" x14ac:dyDescent="0.25">
      <c r="C475" s="1">
        <f t="shared" si="79"/>
        <v>2</v>
      </c>
      <c r="E475">
        <f t="shared" si="80"/>
        <v>1</v>
      </c>
      <c r="F475">
        <f t="shared" si="81"/>
        <v>3</v>
      </c>
      <c r="G475">
        <f t="shared" si="82"/>
        <v>1</v>
      </c>
      <c r="I475">
        <f t="shared" si="83"/>
        <v>2</v>
      </c>
      <c r="J475">
        <f t="shared" si="84"/>
        <v>1</v>
      </c>
      <c r="K475">
        <f t="shared" si="85"/>
        <v>0</v>
      </c>
      <c r="M475">
        <f>IF(AND(MAX(E475,I475)=3,SUM($M$1:M474)=0),IF(E475&gt;I475,1,2),0)</f>
        <v>0</v>
      </c>
      <c r="N475">
        <f t="shared" si="77"/>
        <v>4</v>
      </c>
      <c r="O475">
        <f t="shared" si="86"/>
        <v>4</v>
      </c>
      <c r="P475">
        <f t="shared" si="87"/>
        <v>32</v>
      </c>
      <c r="Q475">
        <f t="shared" si="78"/>
        <v>1</v>
      </c>
    </row>
    <row r="476" spans="3:17" x14ac:dyDescent="0.25">
      <c r="C476" s="1">
        <f t="shared" si="79"/>
        <v>2</v>
      </c>
      <c r="E476">
        <f t="shared" si="80"/>
        <v>1</v>
      </c>
      <c r="F476">
        <f t="shared" si="81"/>
        <v>3</v>
      </c>
      <c r="G476">
        <f t="shared" si="82"/>
        <v>1</v>
      </c>
      <c r="I476">
        <f t="shared" si="83"/>
        <v>2</v>
      </c>
      <c r="J476">
        <f t="shared" si="84"/>
        <v>1</v>
      </c>
      <c r="K476">
        <f t="shared" si="85"/>
        <v>0</v>
      </c>
      <c r="M476">
        <f>IF(AND(MAX(E476,I476)=3,SUM($M$1:M475)=0),IF(E476&gt;I476,1,2),0)</f>
        <v>0</v>
      </c>
      <c r="N476">
        <f t="shared" si="77"/>
        <v>4</v>
      </c>
      <c r="O476">
        <f t="shared" si="86"/>
        <v>4</v>
      </c>
      <c r="P476">
        <f t="shared" si="87"/>
        <v>32</v>
      </c>
      <c r="Q476">
        <f t="shared" si="78"/>
        <v>1</v>
      </c>
    </row>
    <row r="477" spans="3:17" x14ac:dyDescent="0.25">
      <c r="C477" s="1">
        <f t="shared" si="79"/>
        <v>2</v>
      </c>
      <c r="E477">
        <f t="shared" si="80"/>
        <v>1</v>
      </c>
      <c r="F477">
        <f t="shared" si="81"/>
        <v>3</v>
      </c>
      <c r="G477">
        <f t="shared" si="82"/>
        <v>1</v>
      </c>
      <c r="I477">
        <f t="shared" si="83"/>
        <v>2</v>
      </c>
      <c r="J477">
        <f t="shared" si="84"/>
        <v>1</v>
      </c>
      <c r="K477">
        <f t="shared" si="85"/>
        <v>0</v>
      </c>
      <c r="M477">
        <f>IF(AND(MAX(E477,I477)=3,SUM($M$1:M476)=0),IF(E477&gt;I477,1,2),0)</f>
        <v>0</v>
      </c>
      <c r="N477">
        <f t="shared" si="77"/>
        <v>4</v>
      </c>
      <c r="O477">
        <f t="shared" si="86"/>
        <v>4</v>
      </c>
      <c r="P477">
        <f t="shared" si="87"/>
        <v>32</v>
      </c>
      <c r="Q477">
        <f t="shared" si="78"/>
        <v>1</v>
      </c>
    </row>
    <row r="478" spans="3:17" x14ac:dyDescent="0.25">
      <c r="C478" s="1">
        <f t="shared" si="79"/>
        <v>2</v>
      </c>
      <c r="E478">
        <f t="shared" si="80"/>
        <v>1</v>
      </c>
      <c r="F478">
        <f t="shared" si="81"/>
        <v>3</v>
      </c>
      <c r="G478">
        <f t="shared" si="82"/>
        <v>1</v>
      </c>
      <c r="I478">
        <f t="shared" si="83"/>
        <v>2</v>
      </c>
      <c r="J478">
        <f t="shared" si="84"/>
        <v>1</v>
      </c>
      <c r="K478">
        <f t="shared" si="85"/>
        <v>0</v>
      </c>
      <c r="M478">
        <f>IF(AND(MAX(E478,I478)=3,SUM($M$1:M477)=0),IF(E478&gt;I478,1,2),0)</f>
        <v>0</v>
      </c>
      <c r="N478">
        <f t="shared" si="77"/>
        <v>4</v>
      </c>
      <c r="O478">
        <f t="shared" si="86"/>
        <v>4</v>
      </c>
      <c r="P478">
        <f t="shared" si="87"/>
        <v>32</v>
      </c>
      <c r="Q478">
        <f t="shared" si="78"/>
        <v>1</v>
      </c>
    </row>
    <row r="479" spans="3:17" x14ac:dyDescent="0.25">
      <c r="C479" s="1">
        <f t="shared" si="79"/>
        <v>2</v>
      </c>
      <c r="E479">
        <f t="shared" si="80"/>
        <v>1</v>
      </c>
      <c r="F479">
        <f t="shared" si="81"/>
        <v>3</v>
      </c>
      <c r="G479">
        <f t="shared" si="82"/>
        <v>1</v>
      </c>
      <c r="I479">
        <f t="shared" si="83"/>
        <v>2</v>
      </c>
      <c r="J479">
        <f t="shared" si="84"/>
        <v>1</v>
      </c>
      <c r="K479">
        <f t="shared" si="85"/>
        <v>0</v>
      </c>
      <c r="M479">
        <f>IF(AND(MAX(E479,I479)=3,SUM($M$1:M478)=0),IF(E479&gt;I479,1,2),0)</f>
        <v>0</v>
      </c>
      <c r="N479">
        <f t="shared" si="77"/>
        <v>4</v>
      </c>
      <c r="O479">
        <f t="shared" si="86"/>
        <v>4</v>
      </c>
      <c r="P479">
        <f t="shared" si="87"/>
        <v>32</v>
      </c>
      <c r="Q479">
        <f t="shared" si="78"/>
        <v>1</v>
      </c>
    </row>
    <row r="480" spans="3:17" x14ac:dyDescent="0.25">
      <c r="C480" s="1">
        <f t="shared" si="79"/>
        <v>2</v>
      </c>
      <c r="E480">
        <f t="shared" si="80"/>
        <v>1</v>
      </c>
      <c r="F480">
        <f t="shared" si="81"/>
        <v>3</v>
      </c>
      <c r="G480">
        <f t="shared" si="82"/>
        <v>1</v>
      </c>
      <c r="I480">
        <f t="shared" si="83"/>
        <v>2</v>
      </c>
      <c r="J480">
        <f t="shared" si="84"/>
        <v>1</v>
      </c>
      <c r="K480">
        <f t="shared" si="85"/>
        <v>0</v>
      </c>
      <c r="M480">
        <f>IF(AND(MAX(E480,I480)=3,SUM($M$1:M479)=0),IF(E480&gt;I480,1,2),0)</f>
        <v>0</v>
      </c>
      <c r="N480">
        <f t="shared" si="77"/>
        <v>4</v>
      </c>
      <c r="O480">
        <f t="shared" si="86"/>
        <v>4</v>
      </c>
      <c r="P480">
        <f t="shared" si="87"/>
        <v>32</v>
      </c>
      <c r="Q480">
        <f t="shared" si="78"/>
        <v>1</v>
      </c>
    </row>
    <row r="481" spans="3:17" x14ac:dyDescent="0.25">
      <c r="C481" s="1">
        <f t="shared" si="79"/>
        <v>2</v>
      </c>
      <c r="E481">
        <f t="shared" si="80"/>
        <v>1</v>
      </c>
      <c r="F481">
        <f t="shared" si="81"/>
        <v>3</v>
      </c>
      <c r="G481">
        <f t="shared" si="82"/>
        <v>1</v>
      </c>
      <c r="I481">
        <f t="shared" si="83"/>
        <v>2</v>
      </c>
      <c r="J481">
        <f t="shared" si="84"/>
        <v>1</v>
      </c>
      <c r="K481">
        <f t="shared" si="85"/>
        <v>0</v>
      </c>
      <c r="M481">
        <f>IF(AND(MAX(E481,I481)=3,SUM($M$1:M480)=0),IF(E481&gt;I481,1,2),0)</f>
        <v>0</v>
      </c>
      <c r="N481">
        <f t="shared" si="77"/>
        <v>4</v>
      </c>
      <c r="O481">
        <f t="shared" si="86"/>
        <v>4</v>
      </c>
      <c r="P481">
        <f t="shared" si="87"/>
        <v>32</v>
      </c>
      <c r="Q481">
        <f t="shared" si="78"/>
        <v>1</v>
      </c>
    </row>
    <row r="482" spans="3:17" x14ac:dyDescent="0.25">
      <c r="C482" s="1">
        <f t="shared" si="79"/>
        <v>2</v>
      </c>
      <c r="E482">
        <f t="shared" si="80"/>
        <v>1</v>
      </c>
      <c r="F482">
        <f t="shared" si="81"/>
        <v>3</v>
      </c>
      <c r="G482">
        <f t="shared" si="82"/>
        <v>1</v>
      </c>
      <c r="I482">
        <f t="shared" si="83"/>
        <v>2</v>
      </c>
      <c r="J482">
        <f t="shared" si="84"/>
        <v>1</v>
      </c>
      <c r="K482">
        <f t="shared" si="85"/>
        <v>0</v>
      </c>
      <c r="M482">
        <f>IF(AND(MAX(E482,I482)=3,SUM($M$1:M481)=0),IF(E482&gt;I482,1,2),0)</f>
        <v>0</v>
      </c>
      <c r="N482">
        <f t="shared" si="77"/>
        <v>4</v>
      </c>
      <c r="O482">
        <f t="shared" si="86"/>
        <v>4</v>
      </c>
      <c r="P482">
        <f t="shared" si="87"/>
        <v>32</v>
      </c>
      <c r="Q482">
        <f t="shared" si="78"/>
        <v>1</v>
      </c>
    </row>
    <row r="483" spans="3:17" x14ac:dyDescent="0.25">
      <c r="C483" s="1">
        <f t="shared" si="79"/>
        <v>2</v>
      </c>
      <c r="E483">
        <f t="shared" si="80"/>
        <v>1</v>
      </c>
      <c r="F483">
        <f t="shared" si="81"/>
        <v>3</v>
      </c>
      <c r="G483">
        <f t="shared" si="82"/>
        <v>1</v>
      </c>
      <c r="I483">
        <f t="shared" si="83"/>
        <v>2</v>
      </c>
      <c r="J483">
        <f t="shared" si="84"/>
        <v>1</v>
      </c>
      <c r="K483">
        <f t="shared" si="85"/>
        <v>0</v>
      </c>
      <c r="M483">
        <f>IF(AND(MAX(E483,I483)=3,SUM($M$1:M482)=0),IF(E483&gt;I483,1,2),0)</f>
        <v>0</v>
      </c>
      <c r="N483">
        <f t="shared" si="77"/>
        <v>4</v>
      </c>
      <c r="O483">
        <f t="shared" si="86"/>
        <v>4</v>
      </c>
      <c r="P483">
        <f t="shared" si="87"/>
        <v>32</v>
      </c>
      <c r="Q483">
        <f t="shared" si="78"/>
        <v>1</v>
      </c>
    </row>
    <row r="484" spans="3:17" x14ac:dyDescent="0.25">
      <c r="C484" s="1">
        <f t="shared" si="79"/>
        <v>2</v>
      </c>
      <c r="E484">
        <f t="shared" si="80"/>
        <v>1</v>
      </c>
      <c r="F484">
        <f t="shared" si="81"/>
        <v>3</v>
      </c>
      <c r="G484">
        <f t="shared" si="82"/>
        <v>1</v>
      </c>
      <c r="I484">
        <f t="shared" si="83"/>
        <v>2</v>
      </c>
      <c r="J484">
        <f t="shared" si="84"/>
        <v>1</v>
      </c>
      <c r="K484">
        <f t="shared" si="85"/>
        <v>0</v>
      </c>
      <c r="M484">
        <f>IF(AND(MAX(E484,I484)=3,SUM($M$1:M483)=0),IF(E484&gt;I484,1,2),0)</f>
        <v>0</v>
      </c>
      <c r="N484">
        <f t="shared" si="77"/>
        <v>4</v>
      </c>
      <c r="O484">
        <f t="shared" si="86"/>
        <v>4</v>
      </c>
      <c r="P484">
        <f t="shared" si="87"/>
        <v>32</v>
      </c>
      <c r="Q484">
        <f t="shared" si="78"/>
        <v>1</v>
      </c>
    </row>
    <row r="485" spans="3:17" x14ac:dyDescent="0.25">
      <c r="C485" s="1">
        <f t="shared" si="79"/>
        <v>2</v>
      </c>
      <c r="E485">
        <f t="shared" si="80"/>
        <v>1</v>
      </c>
      <c r="F485">
        <f t="shared" si="81"/>
        <v>3</v>
      </c>
      <c r="G485">
        <f t="shared" si="82"/>
        <v>1</v>
      </c>
      <c r="I485">
        <f t="shared" si="83"/>
        <v>2</v>
      </c>
      <c r="J485">
        <f t="shared" si="84"/>
        <v>1</v>
      </c>
      <c r="K485">
        <f t="shared" si="85"/>
        <v>0</v>
      </c>
      <c r="M485">
        <f>IF(AND(MAX(E485,I485)=3,SUM($M$1:M484)=0),IF(E485&gt;I485,1,2),0)</f>
        <v>0</v>
      </c>
      <c r="N485">
        <f t="shared" si="77"/>
        <v>4</v>
      </c>
      <c r="O485">
        <f t="shared" si="86"/>
        <v>4</v>
      </c>
      <c r="P485">
        <f t="shared" si="87"/>
        <v>32</v>
      </c>
      <c r="Q485">
        <f t="shared" si="78"/>
        <v>1</v>
      </c>
    </row>
    <row r="486" spans="3:17" x14ac:dyDescent="0.25">
      <c r="C486" s="1">
        <f t="shared" si="79"/>
        <v>2</v>
      </c>
      <c r="E486">
        <f t="shared" si="80"/>
        <v>1</v>
      </c>
      <c r="F486">
        <f t="shared" si="81"/>
        <v>3</v>
      </c>
      <c r="G486">
        <f t="shared" si="82"/>
        <v>1</v>
      </c>
      <c r="I486">
        <f t="shared" si="83"/>
        <v>2</v>
      </c>
      <c r="J486">
        <f t="shared" si="84"/>
        <v>1</v>
      </c>
      <c r="K486">
        <f t="shared" si="85"/>
        <v>0</v>
      </c>
      <c r="M486">
        <f>IF(AND(MAX(E486,I486)=3,SUM($M$1:M485)=0),IF(E486&gt;I486,1,2),0)</f>
        <v>0</v>
      </c>
      <c r="N486">
        <f t="shared" si="77"/>
        <v>4</v>
      </c>
      <c r="O486">
        <f t="shared" si="86"/>
        <v>4</v>
      </c>
      <c r="P486">
        <f t="shared" si="87"/>
        <v>32</v>
      </c>
      <c r="Q486">
        <f t="shared" si="78"/>
        <v>1</v>
      </c>
    </row>
    <row r="487" spans="3:17" x14ac:dyDescent="0.25">
      <c r="C487" s="1">
        <f t="shared" si="79"/>
        <v>2</v>
      </c>
      <c r="E487">
        <f t="shared" si="80"/>
        <v>1</v>
      </c>
      <c r="F487">
        <f t="shared" si="81"/>
        <v>3</v>
      </c>
      <c r="G487">
        <f t="shared" si="82"/>
        <v>1</v>
      </c>
      <c r="I487">
        <f t="shared" si="83"/>
        <v>2</v>
      </c>
      <c r="J487">
        <f t="shared" si="84"/>
        <v>1</v>
      </c>
      <c r="K487">
        <f t="shared" si="85"/>
        <v>0</v>
      </c>
      <c r="M487">
        <f>IF(AND(MAX(E487,I487)=3,SUM($M$1:M486)=0),IF(E487&gt;I487,1,2),0)</f>
        <v>0</v>
      </c>
      <c r="N487">
        <f t="shared" si="77"/>
        <v>4</v>
      </c>
      <c r="O487">
        <f t="shared" si="86"/>
        <v>4</v>
      </c>
      <c r="P487">
        <f t="shared" si="87"/>
        <v>32</v>
      </c>
      <c r="Q487">
        <f t="shared" si="78"/>
        <v>1</v>
      </c>
    </row>
    <row r="488" spans="3:17" x14ac:dyDescent="0.25">
      <c r="C488" s="1">
        <f t="shared" si="79"/>
        <v>2</v>
      </c>
      <c r="E488">
        <f t="shared" si="80"/>
        <v>1</v>
      </c>
      <c r="F488">
        <f t="shared" si="81"/>
        <v>3</v>
      </c>
      <c r="G488">
        <f t="shared" si="82"/>
        <v>1</v>
      </c>
      <c r="I488">
        <f t="shared" si="83"/>
        <v>2</v>
      </c>
      <c r="J488">
        <f t="shared" si="84"/>
        <v>1</v>
      </c>
      <c r="K488">
        <f t="shared" si="85"/>
        <v>0</v>
      </c>
      <c r="M488">
        <f>IF(AND(MAX(E488,I488)=3,SUM($M$1:M487)=0),IF(E488&gt;I488,1,2),0)</f>
        <v>0</v>
      </c>
      <c r="N488">
        <f t="shared" si="77"/>
        <v>4</v>
      </c>
      <c r="O488">
        <f t="shared" si="86"/>
        <v>4</v>
      </c>
      <c r="P488">
        <f t="shared" si="87"/>
        <v>32</v>
      </c>
      <c r="Q488">
        <f t="shared" si="78"/>
        <v>1</v>
      </c>
    </row>
    <row r="489" spans="3:17" x14ac:dyDescent="0.25">
      <c r="C489" s="1">
        <f t="shared" si="79"/>
        <v>2</v>
      </c>
      <c r="E489">
        <f t="shared" si="80"/>
        <v>1</v>
      </c>
      <c r="F489">
        <f t="shared" si="81"/>
        <v>3</v>
      </c>
      <c r="G489">
        <f t="shared" si="82"/>
        <v>1</v>
      </c>
      <c r="I489">
        <f t="shared" si="83"/>
        <v>2</v>
      </c>
      <c r="J489">
        <f t="shared" si="84"/>
        <v>1</v>
      </c>
      <c r="K489">
        <f t="shared" si="85"/>
        <v>0</v>
      </c>
      <c r="M489">
        <f>IF(AND(MAX(E489,I489)=3,SUM($M$1:M488)=0),IF(E489&gt;I489,1,2),0)</f>
        <v>0</v>
      </c>
      <c r="N489">
        <f t="shared" si="77"/>
        <v>4</v>
      </c>
      <c r="O489">
        <f t="shared" si="86"/>
        <v>4</v>
      </c>
      <c r="P489">
        <f t="shared" si="87"/>
        <v>32</v>
      </c>
      <c r="Q489">
        <f t="shared" si="78"/>
        <v>1</v>
      </c>
    </row>
    <row r="490" spans="3:17" x14ac:dyDescent="0.25">
      <c r="C490" s="1">
        <f t="shared" si="79"/>
        <v>2</v>
      </c>
      <c r="E490">
        <f t="shared" si="80"/>
        <v>1</v>
      </c>
      <c r="F490">
        <f t="shared" si="81"/>
        <v>3</v>
      </c>
      <c r="G490">
        <f t="shared" si="82"/>
        <v>1</v>
      </c>
      <c r="I490">
        <f t="shared" si="83"/>
        <v>2</v>
      </c>
      <c r="J490">
        <f t="shared" si="84"/>
        <v>1</v>
      </c>
      <c r="K490">
        <f t="shared" si="85"/>
        <v>0</v>
      </c>
      <c r="M490">
        <f>IF(AND(MAX(E490,I490)=3,SUM($M$1:M489)=0),IF(E490&gt;I490,1,2),0)</f>
        <v>0</v>
      </c>
      <c r="N490">
        <f t="shared" si="77"/>
        <v>4</v>
      </c>
      <c r="O490">
        <f t="shared" si="86"/>
        <v>4</v>
      </c>
      <c r="P490">
        <f t="shared" si="87"/>
        <v>32</v>
      </c>
      <c r="Q490">
        <f t="shared" si="78"/>
        <v>1</v>
      </c>
    </row>
    <row r="491" spans="3:17" x14ac:dyDescent="0.25">
      <c r="C491" s="1">
        <f t="shared" si="79"/>
        <v>2</v>
      </c>
      <c r="E491">
        <f t="shared" si="80"/>
        <v>1</v>
      </c>
      <c r="F491">
        <f t="shared" si="81"/>
        <v>3</v>
      </c>
      <c r="G491">
        <f t="shared" si="82"/>
        <v>1</v>
      </c>
      <c r="I491">
        <f t="shared" si="83"/>
        <v>2</v>
      </c>
      <c r="J491">
        <f t="shared" si="84"/>
        <v>1</v>
      </c>
      <c r="K491">
        <f t="shared" si="85"/>
        <v>0</v>
      </c>
      <c r="M491">
        <f>IF(AND(MAX(E491,I491)=3,SUM($M$1:M490)=0),IF(E491&gt;I491,1,2),0)</f>
        <v>0</v>
      </c>
      <c r="N491">
        <f t="shared" si="77"/>
        <v>4</v>
      </c>
      <c r="O491">
        <f t="shared" si="86"/>
        <v>4</v>
      </c>
      <c r="P491">
        <f t="shared" si="87"/>
        <v>32</v>
      </c>
      <c r="Q491">
        <f t="shared" si="78"/>
        <v>1</v>
      </c>
    </row>
    <row r="492" spans="3:17" x14ac:dyDescent="0.25">
      <c r="C492" s="1">
        <f t="shared" si="79"/>
        <v>2</v>
      </c>
      <c r="E492">
        <f t="shared" si="80"/>
        <v>1</v>
      </c>
      <c r="F492">
        <f t="shared" si="81"/>
        <v>3</v>
      </c>
      <c r="G492">
        <f t="shared" si="82"/>
        <v>1</v>
      </c>
      <c r="I492">
        <f t="shared" si="83"/>
        <v>2</v>
      </c>
      <c r="J492">
        <f t="shared" si="84"/>
        <v>1</v>
      </c>
      <c r="K492">
        <f t="shared" si="85"/>
        <v>0</v>
      </c>
      <c r="M492">
        <f>IF(AND(MAX(E492,I492)=3,SUM($M$1:M491)=0),IF(E492&gt;I492,1,2),0)</f>
        <v>0</v>
      </c>
      <c r="N492">
        <f t="shared" si="77"/>
        <v>4</v>
      </c>
      <c r="O492">
        <f t="shared" si="86"/>
        <v>4</v>
      </c>
      <c r="P492">
        <f t="shared" si="87"/>
        <v>32</v>
      </c>
      <c r="Q492">
        <f t="shared" si="78"/>
        <v>1</v>
      </c>
    </row>
    <row r="493" spans="3:17" x14ac:dyDescent="0.25">
      <c r="C493" s="1">
        <f t="shared" si="79"/>
        <v>2</v>
      </c>
      <c r="E493">
        <f t="shared" si="80"/>
        <v>1</v>
      </c>
      <c r="F493">
        <f t="shared" si="81"/>
        <v>3</v>
      </c>
      <c r="G493">
        <f t="shared" si="82"/>
        <v>1</v>
      </c>
      <c r="I493">
        <f t="shared" si="83"/>
        <v>2</v>
      </c>
      <c r="J493">
        <f t="shared" si="84"/>
        <v>1</v>
      </c>
      <c r="K493">
        <f t="shared" si="85"/>
        <v>0</v>
      </c>
      <c r="M493">
        <f>IF(AND(MAX(E493,I493)=3,SUM($M$1:M492)=0),IF(E493&gt;I493,1,2),0)</f>
        <v>0</v>
      </c>
      <c r="N493">
        <f t="shared" si="77"/>
        <v>4</v>
      </c>
      <c r="O493">
        <f t="shared" si="86"/>
        <v>4</v>
      </c>
      <c r="P493">
        <f t="shared" si="87"/>
        <v>32</v>
      </c>
      <c r="Q493">
        <f t="shared" si="78"/>
        <v>1</v>
      </c>
    </row>
    <row r="494" spans="3:17" x14ac:dyDescent="0.25">
      <c r="C494" s="1">
        <f t="shared" si="79"/>
        <v>2</v>
      </c>
      <c r="E494">
        <f t="shared" si="80"/>
        <v>1</v>
      </c>
      <c r="F494">
        <f t="shared" si="81"/>
        <v>3</v>
      </c>
      <c r="G494">
        <f t="shared" si="82"/>
        <v>1</v>
      </c>
      <c r="I494">
        <f t="shared" si="83"/>
        <v>2</v>
      </c>
      <c r="J494">
        <f t="shared" si="84"/>
        <v>1</v>
      </c>
      <c r="K494">
        <f t="shared" si="85"/>
        <v>0</v>
      </c>
      <c r="M494">
        <f>IF(AND(MAX(E494,I494)=3,SUM($M$1:M493)=0),IF(E494&gt;I494,1,2),0)</f>
        <v>0</v>
      </c>
      <c r="N494">
        <f t="shared" si="77"/>
        <v>4</v>
      </c>
      <c r="O494">
        <f t="shared" si="86"/>
        <v>4</v>
      </c>
      <c r="P494">
        <f t="shared" si="87"/>
        <v>32</v>
      </c>
      <c r="Q494">
        <f t="shared" si="78"/>
        <v>1</v>
      </c>
    </row>
    <row r="495" spans="3:17" x14ac:dyDescent="0.25">
      <c r="C495" s="1">
        <f t="shared" si="79"/>
        <v>2</v>
      </c>
      <c r="E495">
        <f t="shared" si="80"/>
        <v>1</v>
      </c>
      <c r="F495">
        <f t="shared" si="81"/>
        <v>3</v>
      </c>
      <c r="G495">
        <f t="shared" si="82"/>
        <v>1</v>
      </c>
      <c r="I495">
        <f t="shared" si="83"/>
        <v>2</v>
      </c>
      <c r="J495">
        <f t="shared" si="84"/>
        <v>1</v>
      </c>
      <c r="K495">
        <f t="shared" si="85"/>
        <v>0</v>
      </c>
      <c r="M495">
        <f>IF(AND(MAX(E495,I495)=3,SUM($M$1:M494)=0),IF(E495&gt;I495,1,2),0)</f>
        <v>0</v>
      </c>
      <c r="N495">
        <f t="shared" si="77"/>
        <v>4</v>
      </c>
      <c r="O495">
        <f t="shared" si="86"/>
        <v>4</v>
      </c>
      <c r="P495">
        <f t="shared" si="87"/>
        <v>32</v>
      </c>
      <c r="Q495">
        <f t="shared" si="78"/>
        <v>1</v>
      </c>
    </row>
    <row r="496" spans="3:17" x14ac:dyDescent="0.25">
      <c r="C496" s="1">
        <f t="shared" si="79"/>
        <v>2</v>
      </c>
      <c r="E496">
        <f t="shared" si="80"/>
        <v>1</v>
      </c>
      <c r="F496">
        <f t="shared" si="81"/>
        <v>3</v>
      </c>
      <c r="G496">
        <f t="shared" si="82"/>
        <v>1</v>
      </c>
      <c r="I496">
        <f t="shared" si="83"/>
        <v>2</v>
      </c>
      <c r="J496">
        <f t="shared" si="84"/>
        <v>1</v>
      </c>
      <c r="K496">
        <f t="shared" si="85"/>
        <v>0</v>
      </c>
      <c r="M496">
        <f>IF(AND(MAX(E496,I496)=3,SUM($M$1:M495)=0),IF(E496&gt;I496,1,2),0)</f>
        <v>0</v>
      </c>
      <c r="N496">
        <f t="shared" si="77"/>
        <v>4</v>
      </c>
      <c r="O496">
        <f t="shared" si="86"/>
        <v>4</v>
      </c>
      <c r="P496">
        <f t="shared" si="87"/>
        <v>32</v>
      </c>
      <c r="Q496">
        <f t="shared" si="78"/>
        <v>1</v>
      </c>
    </row>
    <row r="497" spans="3:17" x14ac:dyDescent="0.25">
      <c r="C497" s="1">
        <f t="shared" si="79"/>
        <v>2</v>
      </c>
      <c r="E497">
        <f t="shared" si="80"/>
        <v>1</v>
      </c>
      <c r="F497">
        <f t="shared" si="81"/>
        <v>3</v>
      </c>
      <c r="G497">
        <f t="shared" si="82"/>
        <v>1</v>
      </c>
      <c r="I497">
        <f t="shared" si="83"/>
        <v>2</v>
      </c>
      <c r="J497">
        <f t="shared" si="84"/>
        <v>1</v>
      </c>
      <c r="K497">
        <f t="shared" si="85"/>
        <v>0</v>
      </c>
      <c r="M497">
        <f>IF(AND(MAX(E497,I497)=3,SUM($M$1:M496)=0),IF(E497&gt;I497,1,2),0)</f>
        <v>0</v>
      </c>
      <c r="N497">
        <f t="shared" si="77"/>
        <v>4</v>
      </c>
      <c r="O497">
        <f t="shared" si="86"/>
        <v>4</v>
      </c>
      <c r="P497">
        <f t="shared" si="87"/>
        <v>32</v>
      </c>
      <c r="Q497">
        <f t="shared" si="78"/>
        <v>1</v>
      </c>
    </row>
    <row r="498" spans="3:17" x14ac:dyDescent="0.25">
      <c r="C498" s="1">
        <f t="shared" si="79"/>
        <v>2</v>
      </c>
      <c r="E498">
        <f t="shared" si="80"/>
        <v>1</v>
      </c>
      <c r="F498">
        <f t="shared" si="81"/>
        <v>3</v>
      </c>
      <c r="G498">
        <f t="shared" si="82"/>
        <v>1</v>
      </c>
      <c r="I498">
        <f t="shared" si="83"/>
        <v>2</v>
      </c>
      <c r="J498">
        <f t="shared" si="84"/>
        <v>1</v>
      </c>
      <c r="K498">
        <f t="shared" si="85"/>
        <v>0</v>
      </c>
      <c r="M498">
        <f>IF(AND(MAX(E498,I498)=3,SUM($M$1:M497)=0),IF(E498&gt;I498,1,2),0)</f>
        <v>0</v>
      </c>
      <c r="N498">
        <f t="shared" si="77"/>
        <v>4</v>
      </c>
      <c r="O498">
        <f t="shared" si="86"/>
        <v>4</v>
      </c>
      <c r="P498">
        <f t="shared" si="87"/>
        <v>32</v>
      </c>
      <c r="Q498">
        <f t="shared" si="78"/>
        <v>1</v>
      </c>
    </row>
    <row r="499" spans="3:17" x14ac:dyDescent="0.25">
      <c r="C499" s="1">
        <f t="shared" si="79"/>
        <v>2</v>
      </c>
      <c r="E499">
        <f t="shared" si="80"/>
        <v>1</v>
      </c>
      <c r="F499">
        <f t="shared" si="81"/>
        <v>3</v>
      </c>
      <c r="G499">
        <f t="shared" si="82"/>
        <v>1</v>
      </c>
      <c r="I499">
        <f t="shared" si="83"/>
        <v>2</v>
      </c>
      <c r="J499">
        <f t="shared" si="84"/>
        <v>1</v>
      </c>
      <c r="K499">
        <f t="shared" si="85"/>
        <v>0</v>
      </c>
      <c r="M499">
        <f>IF(AND(MAX(E499,I499)=3,SUM($M$1:M498)=0),IF(E499&gt;I499,1,2),0)</f>
        <v>0</v>
      </c>
      <c r="N499">
        <f t="shared" si="77"/>
        <v>4</v>
      </c>
      <c r="O499">
        <f t="shared" si="86"/>
        <v>4</v>
      </c>
      <c r="P499">
        <f t="shared" si="87"/>
        <v>32</v>
      </c>
      <c r="Q499">
        <f t="shared" si="78"/>
        <v>1</v>
      </c>
    </row>
    <row r="500" spans="3:17" x14ac:dyDescent="0.25">
      <c r="C500" s="1">
        <f t="shared" si="79"/>
        <v>2</v>
      </c>
      <c r="E500">
        <f t="shared" si="80"/>
        <v>1</v>
      </c>
      <c r="F500">
        <f t="shared" si="81"/>
        <v>3</v>
      </c>
      <c r="G500">
        <f t="shared" si="82"/>
        <v>1</v>
      </c>
      <c r="I500">
        <f t="shared" si="83"/>
        <v>2</v>
      </c>
      <c r="J500">
        <f t="shared" si="84"/>
        <v>1</v>
      </c>
      <c r="K500">
        <f t="shared" si="85"/>
        <v>0</v>
      </c>
      <c r="M500">
        <f>IF(AND(MAX(E500,I500)=3,SUM($M$1:M499)=0),IF(E500&gt;I500,1,2),0)</f>
        <v>0</v>
      </c>
      <c r="N500">
        <f t="shared" si="77"/>
        <v>4</v>
      </c>
      <c r="O500">
        <f t="shared" si="86"/>
        <v>4</v>
      </c>
      <c r="P500">
        <f t="shared" si="87"/>
        <v>32</v>
      </c>
      <c r="Q500">
        <f t="shared" si="78"/>
        <v>1</v>
      </c>
    </row>
    <row r="501" spans="3:17" x14ac:dyDescent="0.25">
      <c r="C501" s="1">
        <f t="shared" si="79"/>
        <v>2</v>
      </c>
      <c r="E501">
        <f t="shared" si="80"/>
        <v>1</v>
      </c>
      <c r="F501">
        <f t="shared" si="81"/>
        <v>3</v>
      </c>
      <c r="G501">
        <f t="shared" si="82"/>
        <v>1</v>
      </c>
      <c r="I501">
        <f t="shared" si="83"/>
        <v>2</v>
      </c>
      <c r="J501">
        <f t="shared" si="84"/>
        <v>1</v>
      </c>
      <c r="K501">
        <f t="shared" si="85"/>
        <v>0</v>
      </c>
      <c r="M501">
        <f>IF(AND(MAX(E501,I501)=3,SUM($M$1:M500)=0),IF(E501&gt;I501,1,2),0)</f>
        <v>0</v>
      </c>
      <c r="N501">
        <f t="shared" si="77"/>
        <v>4</v>
      </c>
      <c r="O501">
        <f t="shared" si="86"/>
        <v>4</v>
      </c>
      <c r="P501">
        <f t="shared" si="87"/>
        <v>32</v>
      </c>
      <c r="Q501">
        <f t="shared" si="78"/>
        <v>1</v>
      </c>
    </row>
    <row r="502" spans="3:17" x14ac:dyDescent="0.25">
      <c r="C502" s="1">
        <f t="shared" si="79"/>
        <v>2</v>
      </c>
      <c r="E502">
        <f t="shared" si="80"/>
        <v>1</v>
      </c>
      <c r="F502">
        <f t="shared" si="81"/>
        <v>3</v>
      </c>
      <c r="G502">
        <f t="shared" si="82"/>
        <v>1</v>
      </c>
      <c r="I502">
        <f t="shared" si="83"/>
        <v>2</v>
      </c>
      <c r="J502">
        <f t="shared" si="84"/>
        <v>1</v>
      </c>
      <c r="K502">
        <f t="shared" si="85"/>
        <v>0</v>
      </c>
      <c r="M502">
        <f>IF(AND(MAX(E502,I502)=3,SUM($M$1:M501)=0),IF(E502&gt;I502,1,2),0)</f>
        <v>0</v>
      </c>
      <c r="N502">
        <f t="shared" si="77"/>
        <v>4</v>
      </c>
      <c r="O502">
        <f t="shared" si="86"/>
        <v>4</v>
      </c>
      <c r="P502">
        <f t="shared" si="87"/>
        <v>32</v>
      </c>
      <c r="Q502">
        <f t="shared" si="78"/>
        <v>1</v>
      </c>
    </row>
    <row r="503" spans="3:17" x14ac:dyDescent="0.25">
      <c r="C503" s="1">
        <f t="shared" si="79"/>
        <v>2</v>
      </c>
      <c r="E503">
        <f t="shared" si="80"/>
        <v>1</v>
      </c>
      <c r="F503">
        <f t="shared" si="81"/>
        <v>3</v>
      </c>
      <c r="G503">
        <f t="shared" si="82"/>
        <v>1</v>
      </c>
      <c r="I503">
        <f t="shared" si="83"/>
        <v>2</v>
      </c>
      <c r="J503">
        <f t="shared" si="84"/>
        <v>1</v>
      </c>
      <c r="K503">
        <f t="shared" si="85"/>
        <v>0</v>
      </c>
      <c r="M503">
        <f>IF(AND(MAX(E503,I503)=3,SUM($M$1:M502)=0),IF(E503&gt;I503,1,2),0)</f>
        <v>0</v>
      </c>
      <c r="N503">
        <f t="shared" si="77"/>
        <v>4</v>
      </c>
      <c r="O503">
        <f t="shared" si="86"/>
        <v>4</v>
      </c>
      <c r="P503">
        <f t="shared" si="87"/>
        <v>32</v>
      </c>
      <c r="Q503">
        <f t="shared" si="78"/>
        <v>1</v>
      </c>
    </row>
    <row r="504" spans="3:17" x14ac:dyDescent="0.25">
      <c r="C504" s="1">
        <f t="shared" si="79"/>
        <v>2</v>
      </c>
      <c r="E504">
        <f t="shared" si="80"/>
        <v>1</v>
      </c>
      <c r="F504">
        <f t="shared" si="81"/>
        <v>3</v>
      </c>
      <c r="G504">
        <f t="shared" si="82"/>
        <v>1</v>
      </c>
      <c r="I504">
        <f t="shared" si="83"/>
        <v>2</v>
      </c>
      <c r="J504">
        <f t="shared" si="84"/>
        <v>1</v>
      </c>
      <c r="K504">
        <f t="shared" si="85"/>
        <v>0</v>
      </c>
      <c r="M504">
        <f>IF(AND(MAX(E504,I504)=3,SUM($M$1:M503)=0),IF(E504&gt;I504,1,2),0)</f>
        <v>0</v>
      </c>
      <c r="N504">
        <f t="shared" si="77"/>
        <v>4</v>
      </c>
      <c r="O504">
        <f t="shared" si="86"/>
        <v>4</v>
      </c>
      <c r="P504">
        <f t="shared" si="87"/>
        <v>32</v>
      </c>
      <c r="Q504">
        <f t="shared" si="78"/>
        <v>1</v>
      </c>
    </row>
    <row r="505" spans="3:17" x14ac:dyDescent="0.25">
      <c r="C505" s="1">
        <f t="shared" si="79"/>
        <v>2</v>
      </c>
      <c r="E505">
        <f t="shared" si="80"/>
        <v>1</v>
      </c>
      <c r="F505">
        <f t="shared" si="81"/>
        <v>3</v>
      </c>
      <c r="G505">
        <f t="shared" si="82"/>
        <v>1</v>
      </c>
      <c r="I505">
        <f t="shared" si="83"/>
        <v>2</v>
      </c>
      <c r="J505">
        <f t="shared" si="84"/>
        <v>1</v>
      </c>
      <c r="K505">
        <f t="shared" si="85"/>
        <v>0</v>
      </c>
      <c r="M505">
        <f>IF(AND(MAX(E505,I505)=3,SUM($M$1:M504)=0),IF(E505&gt;I505,1,2),0)</f>
        <v>0</v>
      </c>
      <c r="N505">
        <f t="shared" si="77"/>
        <v>4</v>
      </c>
      <c r="O505">
        <f t="shared" si="86"/>
        <v>4</v>
      </c>
      <c r="P505">
        <f t="shared" si="87"/>
        <v>32</v>
      </c>
      <c r="Q505">
        <f t="shared" si="78"/>
        <v>1</v>
      </c>
    </row>
    <row r="506" spans="3:17" x14ac:dyDescent="0.25">
      <c r="C506" s="1">
        <f t="shared" si="79"/>
        <v>2</v>
      </c>
      <c r="E506">
        <f t="shared" si="80"/>
        <v>1</v>
      </c>
      <c r="F506">
        <f t="shared" si="81"/>
        <v>3</v>
      </c>
      <c r="G506">
        <f t="shared" si="82"/>
        <v>1</v>
      </c>
      <c r="I506">
        <f t="shared" si="83"/>
        <v>2</v>
      </c>
      <c r="J506">
        <f t="shared" si="84"/>
        <v>1</v>
      </c>
      <c r="K506">
        <f t="shared" si="85"/>
        <v>0</v>
      </c>
      <c r="M506">
        <f>IF(AND(MAX(E506,I506)=3,SUM($M$1:M505)=0),IF(E506&gt;I506,1,2),0)</f>
        <v>0</v>
      </c>
      <c r="N506">
        <f t="shared" si="77"/>
        <v>4</v>
      </c>
      <c r="O506">
        <f t="shared" si="86"/>
        <v>4</v>
      </c>
      <c r="P506">
        <f t="shared" si="87"/>
        <v>32</v>
      </c>
      <c r="Q506">
        <f t="shared" si="78"/>
        <v>1</v>
      </c>
    </row>
    <row r="507" spans="3:17" x14ac:dyDescent="0.25">
      <c r="C507" s="1">
        <f t="shared" si="79"/>
        <v>2</v>
      </c>
      <c r="E507">
        <f t="shared" si="80"/>
        <v>1</v>
      </c>
      <c r="F507">
        <f t="shared" si="81"/>
        <v>3</v>
      </c>
      <c r="G507">
        <f t="shared" si="82"/>
        <v>1</v>
      </c>
      <c r="I507">
        <f t="shared" si="83"/>
        <v>2</v>
      </c>
      <c r="J507">
        <f t="shared" si="84"/>
        <v>1</v>
      </c>
      <c r="K507">
        <f t="shared" si="85"/>
        <v>0</v>
      </c>
      <c r="M507">
        <f>IF(AND(MAX(E507,I507)=3,SUM($M$1:M506)=0),IF(E507&gt;I507,1,2),0)</f>
        <v>0</v>
      </c>
      <c r="N507">
        <f t="shared" si="77"/>
        <v>4</v>
      </c>
      <c r="O507">
        <f t="shared" si="86"/>
        <v>4</v>
      </c>
      <c r="P507">
        <f t="shared" si="87"/>
        <v>32</v>
      </c>
      <c r="Q507">
        <f t="shared" si="78"/>
        <v>1</v>
      </c>
    </row>
    <row r="508" spans="3:17" x14ac:dyDescent="0.25">
      <c r="C508" s="1">
        <f t="shared" si="79"/>
        <v>2</v>
      </c>
      <c r="E508">
        <f t="shared" si="80"/>
        <v>1</v>
      </c>
      <c r="F508">
        <f t="shared" si="81"/>
        <v>3</v>
      </c>
      <c r="G508">
        <f t="shared" si="82"/>
        <v>1</v>
      </c>
      <c r="I508">
        <f t="shared" si="83"/>
        <v>2</v>
      </c>
      <c r="J508">
        <f t="shared" si="84"/>
        <v>1</v>
      </c>
      <c r="K508">
        <f t="shared" si="85"/>
        <v>0</v>
      </c>
      <c r="M508">
        <f>IF(AND(MAX(E508,I508)=3,SUM($M$1:M507)=0),IF(E508&gt;I508,1,2),0)</f>
        <v>0</v>
      </c>
      <c r="N508">
        <f t="shared" si="77"/>
        <v>4</v>
      </c>
      <c r="O508">
        <f t="shared" si="86"/>
        <v>4</v>
      </c>
      <c r="P508">
        <f t="shared" si="87"/>
        <v>32</v>
      </c>
      <c r="Q508">
        <f t="shared" si="78"/>
        <v>1</v>
      </c>
    </row>
    <row r="509" spans="3:17" x14ac:dyDescent="0.25">
      <c r="C509" s="1">
        <f t="shared" si="79"/>
        <v>2</v>
      </c>
      <c r="E509">
        <f t="shared" si="80"/>
        <v>1</v>
      </c>
      <c r="F509">
        <f t="shared" si="81"/>
        <v>3</v>
      </c>
      <c r="G509">
        <f t="shared" si="82"/>
        <v>1</v>
      </c>
      <c r="I509">
        <f t="shared" si="83"/>
        <v>2</v>
      </c>
      <c r="J509">
        <f t="shared" si="84"/>
        <v>1</v>
      </c>
      <c r="K509">
        <f t="shared" si="85"/>
        <v>0</v>
      </c>
      <c r="M509">
        <f>IF(AND(MAX(E509,I509)=3,SUM($M$1:M508)=0),IF(E509&gt;I509,1,2),0)</f>
        <v>0</v>
      </c>
      <c r="N509">
        <f t="shared" si="77"/>
        <v>4</v>
      </c>
      <c r="O509">
        <f t="shared" si="86"/>
        <v>4</v>
      </c>
      <c r="P509">
        <f t="shared" si="87"/>
        <v>32</v>
      </c>
      <c r="Q509">
        <f t="shared" si="78"/>
        <v>1</v>
      </c>
    </row>
    <row r="510" spans="3:17" x14ac:dyDescent="0.25">
      <c r="C510" s="1">
        <f t="shared" si="79"/>
        <v>2</v>
      </c>
      <c r="E510">
        <f t="shared" si="80"/>
        <v>1</v>
      </c>
      <c r="F510">
        <f t="shared" si="81"/>
        <v>3</v>
      </c>
      <c r="G510">
        <f t="shared" si="82"/>
        <v>1</v>
      </c>
      <c r="I510">
        <f t="shared" si="83"/>
        <v>2</v>
      </c>
      <c r="J510">
        <f t="shared" si="84"/>
        <v>1</v>
      </c>
      <c r="K510">
        <f t="shared" si="85"/>
        <v>0</v>
      </c>
      <c r="M510">
        <f>IF(AND(MAX(E510,I510)=3,SUM($M$1:M509)=0),IF(E510&gt;I510,1,2),0)</f>
        <v>0</v>
      </c>
      <c r="N510">
        <f t="shared" si="77"/>
        <v>4</v>
      </c>
      <c r="O510">
        <f t="shared" si="86"/>
        <v>4</v>
      </c>
      <c r="P510">
        <f t="shared" si="87"/>
        <v>32</v>
      </c>
      <c r="Q510">
        <f t="shared" si="78"/>
        <v>1</v>
      </c>
    </row>
    <row r="511" spans="3:17" x14ac:dyDescent="0.25">
      <c r="C511" s="1">
        <f t="shared" si="79"/>
        <v>2</v>
      </c>
      <c r="E511">
        <f t="shared" si="80"/>
        <v>1</v>
      </c>
      <c r="F511">
        <f t="shared" si="81"/>
        <v>3</v>
      </c>
      <c r="G511">
        <f t="shared" si="82"/>
        <v>1</v>
      </c>
      <c r="I511">
        <f t="shared" si="83"/>
        <v>2</v>
      </c>
      <c r="J511">
        <f t="shared" si="84"/>
        <v>1</v>
      </c>
      <c r="K511">
        <f t="shared" si="85"/>
        <v>0</v>
      </c>
      <c r="M511">
        <f>IF(AND(MAX(E511,I511)=3,SUM($M$1:M510)=0),IF(E511&gt;I511,1,2),0)</f>
        <v>0</v>
      </c>
      <c r="N511">
        <f t="shared" si="77"/>
        <v>4</v>
      </c>
      <c r="O511">
        <f t="shared" si="86"/>
        <v>4</v>
      </c>
      <c r="P511">
        <f t="shared" si="87"/>
        <v>32</v>
      </c>
      <c r="Q511">
        <f t="shared" si="78"/>
        <v>1</v>
      </c>
    </row>
    <row r="512" spans="3:17" x14ac:dyDescent="0.25">
      <c r="C512" s="1">
        <f t="shared" si="79"/>
        <v>2</v>
      </c>
      <c r="E512">
        <f t="shared" si="80"/>
        <v>1</v>
      </c>
      <c r="F512">
        <f t="shared" si="81"/>
        <v>3</v>
      </c>
      <c r="G512">
        <f t="shared" si="82"/>
        <v>1</v>
      </c>
      <c r="I512">
        <f t="shared" si="83"/>
        <v>2</v>
      </c>
      <c r="J512">
        <f t="shared" si="84"/>
        <v>1</v>
      </c>
      <c r="K512">
        <f t="shared" si="85"/>
        <v>0</v>
      </c>
      <c r="M512">
        <f>IF(AND(MAX(E512,I512)=3,SUM($M$1:M511)=0),IF(E512&gt;I512,1,2),0)</f>
        <v>0</v>
      </c>
      <c r="N512">
        <f t="shared" si="77"/>
        <v>4</v>
      </c>
      <c r="O512">
        <f t="shared" si="86"/>
        <v>4</v>
      </c>
      <c r="P512">
        <f t="shared" si="87"/>
        <v>32</v>
      </c>
      <c r="Q512">
        <f t="shared" si="78"/>
        <v>1</v>
      </c>
    </row>
    <row r="513" spans="3:17" x14ac:dyDescent="0.25">
      <c r="C513" s="1">
        <f t="shared" si="79"/>
        <v>2</v>
      </c>
      <c r="E513">
        <f t="shared" si="80"/>
        <v>1</v>
      </c>
      <c r="F513">
        <f t="shared" si="81"/>
        <v>3</v>
      </c>
      <c r="G513">
        <f t="shared" si="82"/>
        <v>1</v>
      </c>
      <c r="I513">
        <f t="shared" si="83"/>
        <v>2</v>
      </c>
      <c r="J513">
        <f t="shared" si="84"/>
        <v>1</v>
      </c>
      <c r="K513">
        <f t="shared" si="85"/>
        <v>0</v>
      </c>
      <c r="M513">
        <f>IF(AND(MAX(E513,I513)=3,SUM($M$1:M512)=0),IF(E513&gt;I513,1,2),0)</f>
        <v>0</v>
      </c>
      <c r="N513">
        <f t="shared" si="77"/>
        <v>4</v>
      </c>
      <c r="O513">
        <f t="shared" si="86"/>
        <v>4</v>
      </c>
      <c r="P513">
        <f t="shared" si="87"/>
        <v>32</v>
      </c>
      <c r="Q513">
        <f t="shared" si="78"/>
        <v>1</v>
      </c>
    </row>
    <row r="514" spans="3:17" x14ac:dyDescent="0.25">
      <c r="C514" s="1">
        <f t="shared" si="79"/>
        <v>2</v>
      </c>
      <c r="E514">
        <f t="shared" si="80"/>
        <v>1</v>
      </c>
      <c r="F514">
        <f t="shared" si="81"/>
        <v>3</v>
      </c>
      <c r="G514">
        <f t="shared" si="82"/>
        <v>1</v>
      </c>
      <c r="I514">
        <f t="shared" si="83"/>
        <v>2</v>
      </c>
      <c r="J514">
        <f t="shared" si="84"/>
        <v>1</v>
      </c>
      <c r="K514">
        <f t="shared" si="85"/>
        <v>0</v>
      </c>
      <c r="M514">
        <f>IF(AND(MAX(E514,I514)=3,SUM($M$1:M513)=0),IF(E514&gt;I514,1,2),0)</f>
        <v>0</v>
      </c>
      <c r="N514">
        <f t="shared" ref="N514:N577" si="88">E514+I514+1</f>
        <v>4</v>
      </c>
      <c r="O514">
        <f t="shared" si="86"/>
        <v>4</v>
      </c>
      <c r="P514">
        <f t="shared" si="87"/>
        <v>32</v>
      </c>
      <c r="Q514">
        <f t="shared" ref="Q514:Q577" si="89">IF(A514="",1,0)</f>
        <v>1</v>
      </c>
    </row>
    <row r="515" spans="3:17" x14ac:dyDescent="0.25">
      <c r="C515" s="1">
        <f t="shared" ref="C515:C578" si="90">IF(P515=P514,C514,IF(C514=1,2,1))</f>
        <v>2</v>
      </c>
      <c r="E515">
        <f t="shared" ref="E515:E578" si="91">IF(AND(F515^2+J515^2=0,F514&gt;J514),E514+1,E514)</f>
        <v>1</v>
      </c>
      <c r="F515">
        <f t="shared" ref="F515:F578" si="92">IF(G515^2+K515^2=0,IF(G514&gt;K514,IF(AND(F514&gt;=5,F514-J514&gt;=1),0,F514+1),IF(AND(J514&gt;=5,J514-F514&gt;=1),0,F514)),F514)</f>
        <v>3</v>
      </c>
      <c r="G515">
        <f t="shared" ref="G515:G578" si="93">IF(OR(AND(A515="A",C515=1),AND(A515="F",C515=2)),IF(AND(G514&gt;=3,G514-K514&gt;=1),0,G514+1),IF(AND(K514&gt;=3,K514-G514&gt;=1),0,G514))</f>
        <v>1</v>
      </c>
      <c r="I515">
        <f t="shared" ref="I515:I578" si="94">IF(AND(F515^2+J515^2=0,F514&lt;J514),I514+1,I514)</f>
        <v>2</v>
      </c>
      <c r="J515">
        <f t="shared" ref="J515:J578" si="95">IF(G515^2+K515^2=0,IF(K514&gt;G514,IF(AND(J514&gt;=5,J514-F514&gt;=1),0,J514+1),IF(AND(F514&gt;=5,F514-J514&gt;=1),0,J514)),J514)</f>
        <v>1</v>
      </c>
      <c r="K515">
        <f t="shared" ref="K515:K578" si="96">IF(OR(AND(A515="A",C515=2),AND(A515="F",C515=1)),IF(AND(K514&gt;=3,K514-G514&gt;=1),0,K514+1),IF(AND(G514&gt;=3,G514-K514&gt;=1),0,K514))</f>
        <v>0</v>
      </c>
      <c r="M515">
        <f>IF(AND(MAX(E515,I515)=3,SUM($M$1:M514)=0),IF(E515&gt;I515,1,2),0)</f>
        <v>0</v>
      </c>
      <c r="N515">
        <f t="shared" si="88"/>
        <v>4</v>
      </c>
      <c r="O515">
        <f t="shared" ref="O515:O578" si="97">IF(F515^2+G515^2+J515^2+K515^2=0,O514+1,O514)</f>
        <v>4</v>
      </c>
      <c r="P515">
        <f t="shared" ref="P515:P578" si="98">IF(G514^2+K514^2=0,P514+1,P514)</f>
        <v>32</v>
      </c>
      <c r="Q515">
        <f t="shared" si="89"/>
        <v>1</v>
      </c>
    </row>
    <row r="516" spans="3:17" x14ac:dyDescent="0.25">
      <c r="C516" s="1">
        <f t="shared" si="90"/>
        <v>2</v>
      </c>
      <c r="E516">
        <f t="shared" si="91"/>
        <v>1</v>
      </c>
      <c r="F516">
        <f t="shared" si="92"/>
        <v>3</v>
      </c>
      <c r="G516">
        <f t="shared" si="93"/>
        <v>1</v>
      </c>
      <c r="I516">
        <f t="shared" si="94"/>
        <v>2</v>
      </c>
      <c r="J516">
        <f t="shared" si="95"/>
        <v>1</v>
      </c>
      <c r="K516">
        <f t="shared" si="96"/>
        <v>0</v>
      </c>
      <c r="M516">
        <f>IF(AND(MAX(E516,I516)=3,SUM($M$1:M515)=0),IF(E516&gt;I516,1,2),0)</f>
        <v>0</v>
      </c>
      <c r="N516">
        <f t="shared" si="88"/>
        <v>4</v>
      </c>
      <c r="O516">
        <f t="shared" si="97"/>
        <v>4</v>
      </c>
      <c r="P516">
        <f t="shared" si="98"/>
        <v>32</v>
      </c>
      <c r="Q516">
        <f t="shared" si="89"/>
        <v>1</v>
      </c>
    </row>
    <row r="517" spans="3:17" x14ac:dyDescent="0.25">
      <c r="C517" s="1">
        <f t="shared" si="90"/>
        <v>2</v>
      </c>
      <c r="E517">
        <f t="shared" si="91"/>
        <v>1</v>
      </c>
      <c r="F517">
        <f t="shared" si="92"/>
        <v>3</v>
      </c>
      <c r="G517">
        <f t="shared" si="93"/>
        <v>1</v>
      </c>
      <c r="I517">
        <f t="shared" si="94"/>
        <v>2</v>
      </c>
      <c r="J517">
        <f t="shared" si="95"/>
        <v>1</v>
      </c>
      <c r="K517">
        <f t="shared" si="96"/>
        <v>0</v>
      </c>
      <c r="M517">
        <f>IF(AND(MAX(E517,I517)=3,SUM($M$1:M516)=0),IF(E517&gt;I517,1,2),0)</f>
        <v>0</v>
      </c>
      <c r="N517">
        <f t="shared" si="88"/>
        <v>4</v>
      </c>
      <c r="O517">
        <f t="shared" si="97"/>
        <v>4</v>
      </c>
      <c r="P517">
        <f t="shared" si="98"/>
        <v>32</v>
      </c>
      <c r="Q517">
        <f t="shared" si="89"/>
        <v>1</v>
      </c>
    </row>
    <row r="518" spans="3:17" x14ac:dyDescent="0.25">
      <c r="C518" s="1">
        <f t="shared" si="90"/>
        <v>2</v>
      </c>
      <c r="E518">
        <f t="shared" si="91"/>
        <v>1</v>
      </c>
      <c r="F518">
        <f t="shared" si="92"/>
        <v>3</v>
      </c>
      <c r="G518">
        <f t="shared" si="93"/>
        <v>1</v>
      </c>
      <c r="I518">
        <f t="shared" si="94"/>
        <v>2</v>
      </c>
      <c r="J518">
        <f t="shared" si="95"/>
        <v>1</v>
      </c>
      <c r="K518">
        <f t="shared" si="96"/>
        <v>0</v>
      </c>
      <c r="M518">
        <f>IF(AND(MAX(E518,I518)=3,SUM($M$1:M517)=0),IF(E518&gt;I518,1,2),0)</f>
        <v>0</v>
      </c>
      <c r="N518">
        <f t="shared" si="88"/>
        <v>4</v>
      </c>
      <c r="O518">
        <f t="shared" si="97"/>
        <v>4</v>
      </c>
      <c r="P518">
        <f t="shared" si="98"/>
        <v>32</v>
      </c>
      <c r="Q518">
        <f t="shared" si="89"/>
        <v>1</v>
      </c>
    </row>
    <row r="519" spans="3:17" x14ac:dyDescent="0.25">
      <c r="C519" s="1">
        <f t="shared" si="90"/>
        <v>2</v>
      </c>
      <c r="E519">
        <f t="shared" si="91"/>
        <v>1</v>
      </c>
      <c r="F519">
        <f t="shared" si="92"/>
        <v>3</v>
      </c>
      <c r="G519">
        <f t="shared" si="93"/>
        <v>1</v>
      </c>
      <c r="I519">
        <f t="shared" si="94"/>
        <v>2</v>
      </c>
      <c r="J519">
        <f t="shared" si="95"/>
        <v>1</v>
      </c>
      <c r="K519">
        <f t="shared" si="96"/>
        <v>0</v>
      </c>
      <c r="M519">
        <f>IF(AND(MAX(E519,I519)=3,SUM($M$1:M518)=0),IF(E519&gt;I519,1,2),0)</f>
        <v>0</v>
      </c>
      <c r="N519">
        <f t="shared" si="88"/>
        <v>4</v>
      </c>
      <c r="O519">
        <f t="shared" si="97"/>
        <v>4</v>
      </c>
      <c r="P519">
        <f t="shared" si="98"/>
        <v>32</v>
      </c>
      <c r="Q519">
        <f t="shared" si="89"/>
        <v>1</v>
      </c>
    </row>
    <row r="520" spans="3:17" x14ac:dyDescent="0.25">
      <c r="C520" s="1">
        <f t="shared" si="90"/>
        <v>2</v>
      </c>
      <c r="E520">
        <f t="shared" si="91"/>
        <v>1</v>
      </c>
      <c r="F520">
        <f t="shared" si="92"/>
        <v>3</v>
      </c>
      <c r="G520">
        <f t="shared" si="93"/>
        <v>1</v>
      </c>
      <c r="I520">
        <f t="shared" si="94"/>
        <v>2</v>
      </c>
      <c r="J520">
        <f t="shared" si="95"/>
        <v>1</v>
      </c>
      <c r="K520">
        <f t="shared" si="96"/>
        <v>0</v>
      </c>
      <c r="M520">
        <f>IF(AND(MAX(E520,I520)=3,SUM($M$1:M519)=0),IF(E520&gt;I520,1,2),0)</f>
        <v>0</v>
      </c>
      <c r="N520">
        <f t="shared" si="88"/>
        <v>4</v>
      </c>
      <c r="O520">
        <f t="shared" si="97"/>
        <v>4</v>
      </c>
      <c r="P520">
        <f t="shared" si="98"/>
        <v>32</v>
      </c>
      <c r="Q520">
        <f t="shared" si="89"/>
        <v>1</v>
      </c>
    </row>
    <row r="521" spans="3:17" x14ac:dyDescent="0.25">
      <c r="C521" s="1">
        <f t="shared" si="90"/>
        <v>2</v>
      </c>
      <c r="E521">
        <f t="shared" si="91"/>
        <v>1</v>
      </c>
      <c r="F521">
        <f t="shared" si="92"/>
        <v>3</v>
      </c>
      <c r="G521">
        <f t="shared" si="93"/>
        <v>1</v>
      </c>
      <c r="I521">
        <f t="shared" si="94"/>
        <v>2</v>
      </c>
      <c r="J521">
        <f t="shared" si="95"/>
        <v>1</v>
      </c>
      <c r="K521">
        <f t="shared" si="96"/>
        <v>0</v>
      </c>
      <c r="M521">
        <f>IF(AND(MAX(E521,I521)=3,SUM($M$1:M520)=0),IF(E521&gt;I521,1,2),0)</f>
        <v>0</v>
      </c>
      <c r="N521">
        <f t="shared" si="88"/>
        <v>4</v>
      </c>
      <c r="O521">
        <f t="shared" si="97"/>
        <v>4</v>
      </c>
      <c r="P521">
        <f t="shared" si="98"/>
        <v>32</v>
      </c>
      <c r="Q521">
        <f t="shared" si="89"/>
        <v>1</v>
      </c>
    </row>
    <row r="522" spans="3:17" x14ac:dyDescent="0.25">
      <c r="C522" s="1">
        <f t="shared" si="90"/>
        <v>2</v>
      </c>
      <c r="E522">
        <f t="shared" si="91"/>
        <v>1</v>
      </c>
      <c r="F522">
        <f t="shared" si="92"/>
        <v>3</v>
      </c>
      <c r="G522">
        <f t="shared" si="93"/>
        <v>1</v>
      </c>
      <c r="I522">
        <f t="shared" si="94"/>
        <v>2</v>
      </c>
      <c r="J522">
        <f t="shared" si="95"/>
        <v>1</v>
      </c>
      <c r="K522">
        <f t="shared" si="96"/>
        <v>0</v>
      </c>
      <c r="M522">
        <f>IF(AND(MAX(E522,I522)=3,SUM($M$1:M521)=0),IF(E522&gt;I522,1,2),0)</f>
        <v>0</v>
      </c>
      <c r="N522">
        <f t="shared" si="88"/>
        <v>4</v>
      </c>
      <c r="O522">
        <f t="shared" si="97"/>
        <v>4</v>
      </c>
      <c r="P522">
        <f t="shared" si="98"/>
        <v>32</v>
      </c>
      <c r="Q522">
        <f t="shared" si="89"/>
        <v>1</v>
      </c>
    </row>
    <row r="523" spans="3:17" x14ac:dyDescent="0.25">
      <c r="C523" s="1">
        <f t="shared" si="90"/>
        <v>2</v>
      </c>
      <c r="E523">
        <f t="shared" si="91"/>
        <v>1</v>
      </c>
      <c r="F523">
        <f t="shared" si="92"/>
        <v>3</v>
      </c>
      <c r="G523">
        <f t="shared" si="93"/>
        <v>1</v>
      </c>
      <c r="I523">
        <f t="shared" si="94"/>
        <v>2</v>
      </c>
      <c r="J523">
        <f t="shared" si="95"/>
        <v>1</v>
      </c>
      <c r="K523">
        <f t="shared" si="96"/>
        <v>0</v>
      </c>
      <c r="M523">
        <f>IF(AND(MAX(E523,I523)=3,SUM($M$1:M522)=0),IF(E523&gt;I523,1,2),0)</f>
        <v>0</v>
      </c>
      <c r="N523">
        <f t="shared" si="88"/>
        <v>4</v>
      </c>
      <c r="O523">
        <f t="shared" si="97"/>
        <v>4</v>
      </c>
      <c r="P523">
        <f t="shared" si="98"/>
        <v>32</v>
      </c>
      <c r="Q523">
        <f t="shared" si="89"/>
        <v>1</v>
      </c>
    </row>
    <row r="524" spans="3:17" x14ac:dyDescent="0.25">
      <c r="C524" s="1">
        <f t="shared" si="90"/>
        <v>2</v>
      </c>
      <c r="E524">
        <f t="shared" si="91"/>
        <v>1</v>
      </c>
      <c r="F524">
        <f t="shared" si="92"/>
        <v>3</v>
      </c>
      <c r="G524">
        <f t="shared" si="93"/>
        <v>1</v>
      </c>
      <c r="I524">
        <f t="shared" si="94"/>
        <v>2</v>
      </c>
      <c r="J524">
        <f t="shared" si="95"/>
        <v>1</v>
      </c>
      <c r="K524">
        <f t="shared" si="96"/>
        <v>0</v>
      </c>
      <c r="M524">
        <f>IF(AND(MAX(E524,I524)=3,SUM($M$1:M523)=0),IF(E524&gt;I524,1,2),0)</f>
        <v>0</v>
      </c>
      <c r="N524">
        <f t="shared" si="88"/>
        <v>4</v>
      </c>
      <c r="O524">
        <f t="shared" si="97"/>
        <v>4</v>
      </c>
      <c r="P524">
        <f t="shared" si="98"/>
        <v>32</v>
      </c>
      <c r="Q524">
        <f t="shared" si="89"/>
        <v>1</v>
      </c>
    </row>
    <row r="525" spans="3:17" x14ac:dyDescent="0.25">
      <c r="C525" s="1">
        <f t="shared" si="90"/>
        <v>2</v>
      </c>
      <c r="E525">
        <f t="shared" si="91"/>
        <v>1</v>
      </c>
      <c r="F525">
        <f t="shared" si="92"/>
        <v>3</v>
      </c>
      <c r="G525">
        <f t="shared" si="93"/>
        <v>1</v>
      </c>
      <c r="I525">
        <f t="shared" si="94"/>
        <v>2</v>
      </c>
      <c r="J525">
        <f t="shared" si="95"/>
        <v>1</v>
      </c>
      <c r="K525">
        <f t="shared" si="96"/>
        <v>0</v>
      </c>
      <c r="M525">
        <f>IF(AND(MAX(E525,I525)=3,SUM($M$1:M524)=0),IF(E525&gt;I525,1,2),0)</f>
        <v>0</v>
      </c>
      <c r="N525">
        <f t="shared" si="88"/>
        <v>4</v>
      </c>
      <c r="O525">
        <f t="shared" si="97"/>
        <v>4</v>
      </c>
      <c r="P525">
        <f t="shared" si="98"/>
        <v>32</v>
      </c>
      <c r="Q525">
        <f t="shared" si="89"/>
        <v>1</v>
      </c>
    </row>
    <row r="526" spans="3:17" x14ac:dyDescent="0.25">
      <c r="C526" s="1">
        <f t="shared" si="90"/>
        <v>2</v>
      </c>
      <c r="E526">
        <f t="shared" si="91"/>
        <v>1</v>
      </c>
      <c r="F526">
        <f t="shared" si="92"/>
        <v>3</v>
      </c>
      <c r="G526">
        <f t="shared" si="93"/>
        <v>1</v>
      </c>
      <c r="I526">
        <f t="shared" si="94"/>
        <v>2</v>
      </c>
      <c r="J526">
        <f t="shared" si="95"/>
        <v>1</v>
      </c>
      <c r="K526">
        <f t="shared" si="96"/>
        <v>0</v>
      </c>
      <c r="M526">
        <f>IF(AND(MAX(E526,I526)=3,SUM($M$1:M525)=0),IF(E526&gt;I526,1,2),0)</f>
        <v>0</v>
      </c>
      <c r="N526">
        <f t="shared" si="88"/>
        <v>4</v>
      </c>
      <c r="O526">
        <f t="shared" si="97"/>
        <v>4</v>
      </c>
      <c r="P526">
        <f t="shared" si="98"/>
        <v>32</v>
      </c>
      <c r="Q526">
        <f t="shared" si="89"/>
        <v>1</v>
      </c>
    </row>
    <row r="527" spans="3:17" x14ac:dyDescent="0.25">
      <c r="C527" s="1">
        <f t="shared" si="90"/>
        <v>2</v>
      </c>
      <c r="E527">
        <f t="shared" si="91"/>
        <v>1</v>
      </c>
      <c r="F527">
        <f t="shared" si="92"/>
        <v>3</v>
      </c>
      <c r="G527">
        <f t="shared" si="93"/>
        <v>1</v>
      </c>
      <c r="I527">
        <f t="shared" si="94"/>
        <v>2</v>
      </c>
      <c r="J527">
        <f t="shared" si="95"/>
        <v>1</v>
      </c>
      <c r="K527">
        <f t="shared" si="96"/>
        <v>0</v>
      </c>
      <c r="M527">
        <f>IF(AND(MAX(E527,I527)=3,SUM($M$1:M526)=0),IF(E527&gt;I527,1,2),0)</f>
        <v>0</v>
      </c>
      <c r="N527">
        <f t="shared" si="88"/>
        <v>4</v>
      </c>
      <c r="O527">
        <f t="shared" si="97"/>
        <v>4</v>
      </c>
      <c r="P527">
        <f t="shared" si="98"/>
        <v>32</v>
      </c>
      <c r="Q527">
        <f t="shared" si="89"/>
        <v>1</v>
      </c>
    </row>
    <row r="528" spans="3:17" x14ac:dyDescent="0.25">
      <c r="C528" s="1">
        <f t="shared" si="90"/>
        <v>2</v>
      </c>
      <c r="E528">
        <f t="shared" si="91"/>
        <v>1</v>
      </c>
      <c r="F528">
        <f t="shared" si="92"/>
        <v>3</v>
      </c>
      <c r="G528">
        <f t="shared" si="93"/>
        <v>1</v>
      </c>
      <c r="I528">
        <f t="shared" si="94"/>
        <v>2</v>
      </c>
      <c r="J528">
        <f t="shared" si="95"/>
        <v>1</v>
      </c>
      <c r="K528">
        <f t="shared" si="96"/>
        <v>0</v>
      </c>
      <c r="M528">
        <f>IF(AND(MAX(E528,I528)=3,SUM($M$1:M527)=0),IF(E528&gt;I528,1,2),0)</f>
        <v>0</v>
      </c>
      <c r="N528">
        <f t="shared" si="88"/>
        <v>4</v>
      </c>
      <c r="O528">
        <f t="shared" si="97"/>
        <v>4</v>
      </c>
      <c r="P528">
        <f t="shared" si="98"/>
        <v>32</v>
      </c>
      <c r="Q528">
        <f t="shared" si="89"/>
        <v>1</v>
      </c>
    </row>
    <row r="529" spans="3:17" x14ac:dyDescent="0.25">
      <c r="C529" s="1">
        <f t="shared" si="90"/>
        <v>2</v>
      </c>
      <c r="E529">
        <f t="shared" si="91"/>
        <v>1</v>
      </c>
      <c r="F529">
        <f t="shared" si="92"/>
        <v>3</v>
      </c>
      <c r="G529">
        <f t="shared" si="93"/>
        <v>1</v>
      </c>
      <c r="I529">
        <f t="shared" si="94"/>
        <v>2</v>
      </c>
      <c r="J529">
        <f t="shared" si="95"/>
        <v>1</v>
      </c>
      <c r="K529">
        <f t="shared" si="96"/>
        <v>0</v>
      </c>
      <c r="M529">
        <f>IF(AND(MAX(E529,I529)=3,SUM($M$1:M528)=0),IF(E529&gt;I529,1,2),0)</f>
        <v>0</v>
      </c>
      <c r="N529">
        <f t="shared" si="88"/>
        <v>4</v>
      </c>
      <c r="O529">
        <f t="shared" si="97"/>
        <v>4</v>
      </c>
      <c r="P529">
        <f t="shared" si="98"/>
        <v>32</v>
      </c>
      <c r="Q529">
        <f t="shared" si="89"/>
        <v>1</v>
      </c>
    </row>
    <row r="530" spans="3:17" x14ac:dyDescent="0.25">
      <c r="C530" s="1">
        <f t="shared" si="90"/>
        <v>2</v>
      </c>
      <c r="E530">
        <f t="shared" si="91"/>
        <v>1</v>
      </c>
      <c r="F530">
        <f t="shared" si="92"/>
        <v>3</v>
      </c>
      <c r="G530">
        <f t="shared" si="93"/>
        <v>1</v>
      </c>
      <c r="I530">
        <f t="shared" si="94"/>
        <v>2</v>
      </c>
      <c r="J530">
        <f t="shared" si="95"/>
        <v>1</v>
      </c>
      <c r="K530">
        <f t="shared" si="96"/>
        <v>0</v>
      </c>
      <c r="M530">
        <f>IF(AND(MAX(E530,I530)=3,SUM($M$1:M529)=0),IF(E530&gt;I530,1,2),0)</f>
        <v>0</v>
      </c>
      <c r="N530">
        <f t="shared" si="88"/>
        <v>4</v>
      </c>
      <c r="O530">
        <f t="shared" si="97"/>
        <v>4</v>
      </c>
      <c r="P530">
        <f t="shared" si="98"/>
        <v>32</v>
      </c>
      <c r="Q530">
        <f t="shared" si="89"/>
        <v>1</v>
      </c>
    </row>
    <row r="531" spans="3:17" x14ac:dyDescent="0.25">
      <c r="C531" s="1">
        <f t="shared" si="90"/>
        <v>2</v>
      </c>
      <c r="E531">
        <f t="shared" si="91"/>
        <v>1</v>
      </c>
      <c r="F531">
        <f t="shared" si="92"/>
        <v>3</v>
      </c>
      <c r="G531">
        <f t="shared" si="93"/>
        <v>1</v>
      </c>
      <c r="I531">
        <f t="shared" si="94"/>
        <v>2</v>
      </c>
      <c r="J531">
        <f t="shared" si="95"/>
        <v>1</v>
      </c>
      <c r="K531">
        <f t="shared" si="96"/>
        <v>0</v>
      </c>
      <c r="M531">
        <f>IF(AND(MAX(E531,I531)=3,SUM($M$1:M530)=0),IF(E531&gt;I531,1,2),0)</f>
        <v>0</v>
      </c>
      <c r="N531">
        <f t="shared" si="88"/>
        <v>4</v>
      </c>
      <c r="O531">
        <f t="shared" si="97"/>
        <v>4</v>
      </c>
      <c r="P531">
        <f t="shared" si="98"/>
        <v>32</v>
      </c>
      <c r="Q531">
        <f t="shared" si="89"/>
        <v>1</v>
      </c>
    </row>
    <row r="532" spans="3:17" x14ac:dyDescent="0.25">
      <c r="C532" s="1">
        <f t="shared" si="90"/>
        <v>2</v>
      </c>
      <c r="E532">
        <f t="shared" si="91"/>
        <v>1</v>
      </c>
      <c r="F532">
        <f t="shared" si="92"/>
        <v>3</v>
      </c>
      <c r="G532">
        <f t="shared" si="93"/>
        <v>1</v>
      </c>
      <c r="I532">
        <f t="shared" si="94"/>
        <v>2</v>
      </c>
      <c r="J532">
        <f t="shared" si="95"/>
        <v>1</v>
      </c>
      <c r="K532">
        <f t="shared" si="96"/>
        <v>0</v>
      </c>
      <c r="M532">
        <f>IF(AND(MAX(E532,I532)=3,SUM($M$1:M531)=0),IF(E532&gt;I532,1,2),0)</f>
        <v>0</v>
      </c>
      <c r="N532">
        <f t="shared" si="88"/>
        <v>4</v>
      </c>
      <c r="O532">
        <f t="shared" si="97"/>
        <v>4</v>
      </c>
      <c r="P532">
        <f t="shared" si="98"/>
        <v>32</v>
      </c>
      <c r="Q532">
        <f t="shared" si="89"/>
        <v>1</v>
      </c>
    </row>
    <row r="533" spans="3:17" x14ac:dyDescent="0.25">
      <c r="C533" s="1">
        <f t="shared" si="90"/>
        <v>2</v>
      </c>
      <c r="E533">
        <f t="shared" si="91"/>
        <v>1</v>
      </c>
      <c r="F533">
        <f t="shared" si="92"/>
        <v>3</v>
      </c>
      <c r="G533">
        <f t="shared" si="93"/>
        <v>1</v>
      </c>
      <c r="I533">
        <f t="shared" si="94"/>
        <v>2</v>
      </c>
      <c r="J533">
        <f t="shared" si="95"/>
        <v>1</v>
      </c>
      <c r="K533">
        <f t="shared" si="96"/>
        <v>0</v>
      </c>
      <c r="M533">
        <f>IF(AND(MAX(E533,I533)=3,SUM($M$1:M532)=0),IF(E533&gt;I533,1,2),0)</f>
        <v>0</v>
      </c>
      <c r="N533">
        <f t="shared" si="88"/>
        <v>4</v>
      </c>
      <c r="O533">
        <f t="shared" si="97"/>
        <v>4</v>
      </c>
      <c r="P533">
        <f t="shared" si="98"/>
        <v>32</v>
      </c>
      <c r="Q533">
        <f t="shared" si="89"/>
        <v>1</v>
      </c>
    </row>
    <row r="534" spans="3:17" x14ac:dyDescent="0.25">
      <c r="C534" s="1">
        <f t="shared" si="90"/>
        <v>2</v>
      </c>
      <c r="E534">
        <f t="shared" si="91"/>
        <v>1</v>
      </c>
      <c r="F534">
        <f t="shared" si="92"/>
        <v>3</v>
      </c>
      <c r="G534">
        <f t="shared" si="93"/>
        <v>1</v>
      </c>
      <c r="I534">
        <f t="shared" si="94"/>
        <v>2</v>
      </c>
      <c r="J534">
        <f t="shared" si="95"/>
        <v>1</v>
      </c>
      <c r="K534">
        <f t="shared" si="96"/>
        <v>0</v>
      </c>
      <c r="M534">
        <f>IF(AND(MAX(E534,I534)=3,SUM($M$1:M533)=0),IF(E534&gt;I534,1,2),0)</f>
        <v>0</v>
      </c>
      <c r="N534">
        <f t="shared" si="88"/>
        <v>4</v>
      </c>
      <c r="O534">
        <f t="shared" si="97"/>
        <v>4</v>
      </c>
      <c r="P534">
        <f t="shared" si="98"/>
        <v>32</v>
      </c>
      <c r="Q534">
        <f t="shared" si="89"/>
        <v>1</v>
      </c>
    </row>
    <row r="535" spans="3:17" x14ac:dyDescent="0.25">
      <c r="C535" s="1">
        <f t="shared" si="90"/>
        <v>2</v>
      </c>
      <c r="E535">
        <f t="shared" si="91"/>
        <v>1</v>
      </c>
      <c r="F535">
        <f t="shared" si="92"/>
        <v>3</v>
      </c>
      <c r="G535">
        <f t="shared" si="93"/>
        <v>1</v>
      </c>
      <c r="I535">
        <f t="shared" si="94"/>
        <v>2</v>
      </c>
      <c r="J535">
        <f t="shared" si="95"/>
        <v>1</v>
      </c>
      <c r="K535">
        <f t="shared" si="96"/>
        <v>0</v>
      </c>
      <c r="M535">
        <f>IF(AND(MAX(E535,I535)=3,SUM($M$1:M534)=0),IF(E535&gt;I535,1,2),0)</f>
        <v>0</v>
      </c>
      <c r="N535">
        <f t="shared" si="88"/>
        <v>4</v>
      </c>
      <c r="O535">
        <f t="shared" si="97"/>
        <v>4</v>
      </c>
      <c r="P535">
        <f t="shared" si="98"/>
        <v>32</v>
      </c>
      <c r="Q535">
        <f t="shared" si="89"/>
        <v>1</v>
      </c>
    </row>
    <row r="536" spans="3:17" x14ac:dyDescent="0.25">
      <c r="C536" s="1">
        <f t="shared" si="90"/>
        <v>2</v>
      </c>
      <c r="E536">
        <f t="shared" si="91"/>
        <v>1</v>
      </c>
      <c r="F536">
        <f t="shared" si="92"/>
        <v>3</v>
      </c>
      <c r="G536">
        <f t="shared" si="93"/>
        <v>1</v>
      </c>
      <c r="I536">
        <f t="shared" si="94"/>
        <v>2</v>
      </c>
      <c r="J536">
        <f t="shared" si="95"/>
        <v>1</v>
      </c>
      <c r="K536">
        <f t="shared" si="96"/>
        <v>0</v>
      </c>
      <c r="M536">
        <f>IF(AND(MAX(E536,I536)=3,SUM($M$1:M535)=0),IF(E536&gt;I536,1,2),0)</f>
        <v>0</v>
      </c>
      <c r="N536">
        <f t="shared" si="88"/>
        <v>4</v>
      </c>
      <c r="O536">
        <f t="shared" si="97"/>
        <v>4</v>
      </c>
      <c r="P536">
        <f t="shared" si="98"/>
        <v>32</v>
      </c>
      <c r="Q536">
        <f t="shared" si="89"/>
        <v>1</v>
      </c>
    </row>
    <row r="537" spans="3:17" x14ac:dyDescent="0.25">
      <c r="C537" s="1">
        <f t="shared" si="90"/>
        <v>2</v>
      </c>
      <c r="E537">
        <f t="shared" si="91"/>
        <v>1</v>
      </c>
      <c r="F537">
        <f t="shared" si="92"/>
        <v>3</v>
      </c>
      <c r="G537">
        <f t="shared" si="93"/>
        <v>1</v>
      </c>
      <c r="I537">
        <f t="shared" si="94"/>
        <v>2</v>
      </c>
      <c r="J537">
        <f t="shared" si="95"/>
        <v>1</v>
      </c>
      <c r="K537">
        <f t="shared" si="96"/>
        <v>0</v>
      </c>
      <c r="M537">
        <f>IF(AND(MAX(E537,I537)=3,SUM($M$1:M536)=0),IF(E537&gt;I537,1,2),0)</f>
        <v>0</v>
      </c>
      <c r="N537">
        <f t="shared" si="88"/>
        <v>4</v>
      </c>
      <c r="O537">
        <f t="shared" si="97"/>
        <v>4</v>
      </c>
      <c r="P537">
        <f t="shared" si="98"/>
        <v>32</v>
      </c>
      <c r="Q537">
        <f t="shared" si="89"/>
        <v>1</v>
      </c>
    </row>
    <row r="538" spans="3:17" x14ac:dyDescent="0.25">
      <c r="C538" s="1">
        <f t="shared" si="90"/>
        <v>2</v>
      </c>
      <c r="E538">
        <f t="shared" si="91"/>
        <v>1</v>
      </c>
      <c r="F538">
        <f t="shared" si="92"/>
        <v>3</v>
      </c>
      <c r="G538">
        <f t="shared" si="93"/>
        <v>1</v>
      </c>
      <c r="I538">
        <f t="shared" si="94"/>
        <v>2</v>
      </c>
      <c r="J538">
        <f t="shared" si="95"/>
        <v>1</v>
      </c>
      <c r="K538">
        <f t="shared" si="96"/>
        <v>0</v>
      </c>
      <c r="M538">
        <f>IF(AND(MAX(E538,I538)=3,SUM($M$1:M537)=0),IF(E538&gt;I538,1,2),0)</f>
        <v>0</v>
      </c>
      <c r="N538">
        <f t="shared" si="88"/>
        <v>4</v>
      </c>
      <c r="O538">
        <f t="shared" si="97"/>
        <v>4</v>
      </c>
      <c r="P538">
        <f t="shared" si="98"/>
        <v>32</v>
      </c>
      <c r="Q538">
        <f t="shared" si="89"/>
        <v>1</v>
      </c>
    </row>
    <row r="539" spans="3:17" x14ac:dyDescent="0.25">
      <c r="C539" s="1">
        <f t="shared" si="90"/>
        <v>2</v>
      </c>
      <c r="E539">
        <f t="shared" si="91"/>
        <v>1</v>
      </c>
      <c r="F539">
        <f t="shared" si="92"/>
        <v>3</v>
      </c>
      <c r="G539">
        <f t="shared" si="93"/>
        <v>1</v>
      </c>
      <c r="I539">
        <f t="shared" si="94"/>
        <v>2</v>
      </c>
      <c r="J539">
        <f t="shared" si="95"/>
        <v>1</v>
      </c>
      <c r="K539">
        <f t="shared" si="96"/>
        <v>0</v>
      </c>
      <c r="M539">
        <f>IF(AND(MAX(E539,I539)=3,SUM($M$1:M538)=0),IF(E539&gt;I539,1,2),0)</f>
        <v>0</v>
      </c>
      <c r="N539">
        <f t="shared" si="88"/>
        <v>4</v>
      </c>
      <c r="O539">
        <f t="shared" si="97"/>
        <v>4</v>
      </c>
      <c r="P539">
        <f t="shared" si="98"/>
        <v>32</v>
      </c>
      <c r="Q539">
        <f t="shared" si="89"/>
        <v>1</v>
      </c>
    </row>
    <row r="540" spans="3:17" x14ac:dyDescent="0.25">
      <c r="C540" s="1">
        <f t="shared" si="90"/>
        <v>2</v>
      </c>
      <c r="E540">
        <f t="shared" si="91"/>
        <v>1</v>
      </c>
      <c r="F540">
        <f t="shared" si="92"/>
        <v>3</v>
      </c>
      <c r="G540">
        <f t="shared" si="93"/>
        <v>1</v>
      </c>
      <c r="I540">
        <f t="shared" si="94"/>
        <v>2</v>
      </c>
      <c r="J540">
        <f t="shared" si="95"/>
        <v>1</v>
      </c>
      <c r="K540">
        <f t="shared" si="96"/>
        <v>0</v>
      </c>
      <c r="M540">
        <f>IF(AND(MAX(E540,I540)=3,SUM($M$1:M539)=0),IF(E540&gt;I540,1,2),0)</f>
        <v>0</v>
      </c>
      <c r="N540">
        <f t="shared" si="88"/>
        <v>4</v>
      </c>
      <c r="O540">
        <f t="shared" si="97"/>
        <v>4</v>
      </c>
      <c r="P540">
        <f t="shared" si="98"/>
        <v>32</v>
      </c>
      <c r="Q540">
        <f t="shared" si="89"/>
        <v>1</v>
      </c>
    </row>
    <row r="541" spans="3:17" x14ac:dyDescent="0.25">
      <c r="C541" s="1">
        <f t="shared" si="90"/>
        <v>2</v>
      </c>
      <c r="E541">
        <f t="shared" si="91"/>
        <v>1</v>
      </c>
      <c r="F541">
        <f t="shared" si="92"/>
        <v>3</v>
      </c>
      <c r="G541">
        <f t="shared" si="93"/>
        <v>1</v>
      </c>
      <c r="I541">
        <f t="shared" si="94"/>
        <v>2</v>
      </c>
      <c r="J541">
        <f t="shared" si="95"/>
        <v>1</v>
      </c>
      <c r="K541">
        <f t="shared" si="96"/>
        <v>0</v>
      </c>
      <c r="M541">
        <f>IF(AND(MAX(E541,I541)=3,SUM($M$1:M540)=0),IF(E541&gt;I541,1,2),0)</f>
        <v>0</v>
      </c>
      <c r="N541">
        <f t="shared" si="88"/>
        <v>4</v>
      </c>
      <c r="O541">
        <f t="shared" si="97"/>
        <v>4</v>
      </c>
      <c r="P541">
        <f t="shared" si="98"/>
        <v>32</v>
      </c>
      <c r="Q541">
        <f t="shared" si="89"/>
        <v>1</v>
      </c>
    </row>
    <row r="542" spans="3:17" x14ac:dyDescent="0.25">
      <c r="C542" s="1">
        <f t="shared" si="90"/>
        <v>2</v>
      </c>
      <c r="E542">
        <f t="shared" si="91"/>
        <v>1</v>
      </c>
      <c r="F542">
        <f t="shared" si="92"/>
        <v>3</v>
      </c>
      <c r="G542">
        <f t="shared" si="93"/>
        <v>1</v>
      </c>
      <c r="I542">
        <f t="shared" si="94"/>
        <v>2</v>
      </c>
      <c r="J542">
        <f t="shared" si="95"/>
        <v>1</v>
      </c>
      <c r="K542">
        <f t="shared" si="96"/>
        <v>0</v>
      </c>
      <c r="M542">
        <f>IF(AND(MAX(E542,I542)=3,SUM($M$1:M541)=0),IF(E542&gt;I542,1,2),0)</f>
        <v>0</v>
      </c>
      <c r="N542">
        <f t="shared" si="88"/>
        <v>4</v>
      </c>
      <c r="O542">
        <f t="shared" si="97"/>
        <v>4</v>
      </c>
      <c r="P542">
        <f t="shared" si="98"/>
        <v>32</v>
      </c>
      <c r="Q542">
        <f t="shared" si="89"/>
        <v>1</v>
      </c>
    </row>
    <row r="543" spans="3:17" x14ac:dyDescent="0.25">
      <c r="C543" s="1">
        <f t="shared" si="90"/>
        <v>2</v>
      </c>
      <c r="E543">
        <f t="shared" si="91"/>
        <v>1</v>
      </c>
      <c r="F543">
        <f t="shared" si="92"/>
        <v>3</v>
      </c>
      <c r="G543">
        <f t="shared" si="93"/>
        <v>1</v>
      </c>
      <c r="I543">
        <f t="shared" si="94"/>
        <v>2</v>
      </c>
      <c r="J543">
        <f t="shared" si="95"/>
        <v>1</v>
      </c>
      <c r="K543">
        <f t="shared" si="96"/>
        <v>0</v>
      </c>
      <c r="M543">
        <f>IF(AND(MAX(E543,I543)=3,SUM($M$1:M542)=0),IF(E543&gt;I543,1,2),0)</f>
        <v>0</v>
      </c>
      <c r="N543">
        <f t="shared" si="88"/>
        <v>4</v>
      </c>
      <c r="O543">
        <f t="shared" si="97"/>
        <v>4</v>
      </c>
      <c r="P543">
        <f t="shared" si="98"/>
        <v>32</v>
      </c>
      <c r="Q543">
        <f t="shared" si="89"/>
        <v>1</v>
      </c>
    </row>
    <row r="544" spans="3:17" x14ac:dyDescent="0.25">
      <c r="C544" s="1">
        <f t="shared" si="90"/>
        <v>2</v>
      </c>
      <c r="E544">
        <f t="shared" si="91"/>
        <v>1</v>
      </c>
      <c r="F544">
        <f t="shared" si="92"/>
        <v>3</v>
      </c>
      <c r="G544">
        <f t="shared" si="93"/>
        <v>1</v>
      </c>
      <c r="I544">
        <f t="shared" si="94"/>
        <v>2</v>
      </c>
      <c r="J544">
        <f t="shared" si="95"/>
        <v>1</v>
      </c>
      <c r="K544">
        <f t="shared" si="96"/>
        <v>0</v>
      </c>
      <c r="M544">
        <f>IF(AND(MAX(E544,I544)=3,SUM($M$1:M543)=0),IF(E544&gt;I544,1,2),0)</f>
        <v>0</v>
      </c>
      <c r="N544">
        <f t="shared" si="88"/>
        <v>4</v>
      </c>
      <c r="O544">
        <f t="shared" si="97"/>
        <v>4</v>
      </c>
      <c r="P544">
        <f t="shared" si="98"/>
        <v>32</v>
      </c>
      <c r="Q544">
        <f t="shared" si="89"/>
        <v>1</v>
      </c>
    </row>
    <row r="545" spans="3:17" x14ac:dyDescent="0.25">
      <c r="C545" s="1">
        <f t="shared" si="90"/>
        <v>2</v>
      </c>
      <c r="E545">
        <f t="shared" si="91"/>
        <v>1</v>
      </c>
      <c r="F545">
        <f t="shared" si="92"/>
        <v>3</v>
      </c>
      <c r="G545">
        <f t="shared" si="93"/>
        <v>1</v>
      </c>
      <c r="I545">
        <f t="shared" si="94"/>
        <v>2</v>
      </c>
      <c r="J545">
        <f t="shared" si="95"/>
        <v>1</v>
      </c>
      <c r="K545">
        <f t="shared" si="96"/>
        <v>0</v>
      </c>
      <c r="M545">
        <f>IF(AND(MAX(E545,I545)=3,SUM($M$1:M544)=0),IF(E545&gt;I545,1,2),0)</f>
        <v>0</v>
      </c>
      <c r="N545">
        <f t="shared" si="88"/>
        <v>4</v>
      </c>
      <c r="O545">
        <f t="shared" si="97"/>
        <v>4</v>
      </c>
      <c r="P545">
        <f t="shared" si="98"/>
        <v>32</v>
      </c>
      <c r="Q545">
        <f t="shared" si="89"/>
        <v>1</v>
      </c>
    </row>
    <row r="546" spans="3:17" x14ac:dyDescent="0.25">
      <c r="C546" s="1">
        <f t="shared" si="90"/>
        <v>2</v>
      </c>
      <c r="E546">
        <f t="shared" si="91"/>
        <v>1</v>
      </c>
      <c r="F546">
        <f t="shared" si="92"/>
        <v>3</v>
      </c>
      <c r="G546">
        <f t="shared" si="93"/>
        <v>1</v>
      </c>
      <c r="I546">
        <f t="shared" si="94"/>
        <v>2</v>
      </c>
      <c r="J546">
        <f t="shared" si="95"/>
        <v>1</v>
      </c>
      <c r="K546">
        <f t="shared" si="96"/>
        <v>0</v>
      </c>
      <c r="M546">
        <f>IF(AND(MAX(E546,I546)=3,SUM($M$1:M545)=0),IF(E546&gt;I546,1,2),0)</f>
        <v>0</v>
      </c>
      <c r="N546">
        <f t="shared" si="88"/>
        <v>4</v>
      </c>
      <c r="O546">
        <f t="shared" si="97"/>
        <v>4</v>
      </c>
      <c r="P546">
        <f t="shared" si="98"/>
        <v>32</v>
      </c>
      <c r="Q546">
        <f t="shared" si="89"/>
        <v>1</v>
      </c>
    </row>
    <row r="547" spans="3:17" x14ac:dyDescent="0.25">
      <c r="C547" s="1">
        <f t="shared" si="90"/>
        <v>2</v>
      </c>
      <c r="E547">
        <f t="shared" si="91"/>
        <v>1</v>
      </c>
      <c r="F547">
        <f t="shared" si="92"/>
        <v>3</v>
      </c>
      <c r="G547">
        <f t="shared" si="93"/>
        <v>1</v>
      </c>
      <c r="I547">
        <f t="shared" si="94"/>
        <v>2</v>
      </c>
      <c r="J547">
        <f t="shared" si="95"/>
        <v>1</v>
      </c>
      <c r="K547">
        <f t="shared" si="96"/>
        <v>0</v>
      </c>
      <c r="M547">
        <f>IF(AND(MAX(E547,I547)=3,SUM($M$1:M546)=0),IF(E547&gt;I547,1,2),0)</f>
        <v>0</v>
      </c>
      <c r="N547">
        <f t="shared" si="88"/>
        <v>4</v>
      </c>
      <c r="O547">
        <f t="shared" si="97"/>
        <v>4</v>
      </c>
      <c r="P547">
        <f t="shared" si="98"/>
        <v>32</v>
      </c>
      <c r="Q547">
        <f t="shared" si="89"/>
        <v>1</v>
      </c>
    </row>
    <row r="548" spans="3:17" x14ac:dyDescent="0.25">
      <c r="C548" s="1">
        <f t="shared" si="90"/>
        <v>2</v>
      </c>
      <c r="E548">
        <f t="shared" si="91"/>
        <v>1</v>
      </c>
      <c r="F548">
        <f t="shared" si="92"/>
        <v>3</v>
      </c>
      <c r="G548">
        <f t="shared" si="93"/>
        <v>1</v>
      </c>
      <c r="I548">
        <f t="shared" si="94"/>
        <v>2</v>
      </c>
      <c r="J548">
        <f t="shared" si="95"/>
        <v>1</v>
      </c>
      <c r="K548">
        <f t="shared" si="96"/>
        <v>0</v>
      </c>
      <c r="M548">
        <f>IF(AND(MAX(E548,I548)=3,SUM($M$1:M547)=0),IF(E548&gt;I548,1,2),0)</f>
        <v>0</v>
      </c>
      <c r="N548">
        <f t="shared" si="88"/>
        <v>4</v>
      </c>
      <c r="O548">
        <f t="shared" si="97"/>
        <v>4</v>
      </c>
      <c r="P548">
        <f t="shared" si="98"/>
        <v>32</v>
      </c>
      <c r="Q548">
        <f t="shared" si="89"/>
        <v>1</v>
      </c>
    </row>
    <row r="549" spans="3:17" x14ac:dyDescent="0.25">
      <c r="C549" s="1">
        <f t="shared" si="90"/>
        <v>2</v>
      </c>
      <c r="E549">
        <f t="shared" si="91"/>
        <v>1</v>
      </c>
      <c r="F549">
        <f t="shared" si="92"/>
        <v>3</v>
      </c>
      <c r="G549">
        <f t="shared" si="93"/>
        <v>1</v>
      </c>
      <c r="I549">
        <f t="shared" si="94"/>
        <v>2</v>
      </c>
      <c r="J549">
        <f t="shared" si="95"/>
        <v>1</v>
      </c>
      <c r="K549">
        <f t="shared" si="96"/>
        <v>0</v>
      </c>
      <c r="M549">
        <f>IF(AND(MAX(E549,I549)=3,SUM($M$1:M548)=0),IF(E549&gt;I549,1,2),0)</f>
        <v>0</v>
      </c>
      <c r="N549">
        <f t="shared" si="88"/>
        <v>4</v>
      </c>
      <c r="O549">
        <f t="shared" si="97"/>
        <v>4</v>
      </c>
      <c r="P549">
        <f t="shared" si="98"/>
        <v>32</v>
      </c>
      <c r="Q549">
        <f t="shared" si="89"/>
        <v>1</v>
      </c>
    </row>
    <row r="550" spans="3:17" x14ac:dyDescent="0.25">
      <c r="C550" s="1">
        <f t="shared" si="90"/>
        <v>2</v>
      </c>
      <c r="E550">
        <f t="shared" si="91"/>
        <v>1</v>
      </c>
      <c r="F550">
        <f t="shared" si="92"/>
        <v>3</v>
      </c>
      <c r="G550">
        <f t="shared" si="93"/>
        <v>1</v>
      </c>
      <c r="I550">
        <f t="shared" si="94"/>
        <v>2</v>
      </c>
      <c r="J550">
        <f t="shared" si="95"/>
        <v>1</v>
      </c>
      <c r="K550">
        <f t="shared" si="96"/>
        <v>0</v>
      </c>
      <c r="M550">
        <f>IF(AND(MAX(E550,I550)=3,SUM($M$1:M549)=0),IF(E550&gt;I550,1,2),0)</f>
        <v>0</v>
      </c>
      <c r="N550">
        <f t="shared" si="88"/>
        <v>4</v>
      </c>
      <c r="O550">
        <f t="shared" si="97"/>
        <v>4</v>
      </c>
      <c r="P550">
        <f t="shared" si="98"/>
        <v>32</v>
      </c>
      <c r="Q550">
        <f t="shared" si="89"/>
        <v>1</v>
      </c>
    </row>
    <row r="551" spans="3:17" x14ac:dyDescent="0.25">
      <c r="C551" s="1">
        <f t="shared" si="90"/>
        <v>2</v>
      </c>
      <c r="E551">
        <f t="shared" si="91"/>
        <v>1</v>
      </c>
      <c r="F551">
        <f t="shared" si="92"/>
        <v>3</v>
      </c>
      <c r="G551">
        <f t="shared" si="93"/>
        <v>1</v>
      </c>
      <c r="I551">
        <f t="shared" si="94"/>
        <v>2</v>
      </c>
      <c r="J551">
        <f t="shared" si="95"/>
        <v>1</v>
      </c>
      <c r="K551">
        <f t="shared" si="96"/>
        <v>0</v>
      </c>
      <c r="M551">
        <f>IF(AND(MAX(E551,I551)=3,SUM($M$1:M550)=0),IF(E551&gt;I551,1,2),0)</f>
        <v>0</v>
      </c>
      <c r="N551">
        <f t="shared" si="88"/>
        <v>4</v>
      </c>
      <c r="O551">
        <f t="shared" si="97"/>
        <v>4</v>
      </c>
      <c r="P551">
        <f t="shared" si="98"/>
        <v>32</v>
      </c>
      <c r="Q551">
        <f t="shared" si="89"/>
        <v>1</v>
      </c>
    </row>
    <row r="552" spans="3:17" x14ac:dyDescent="0.25">
      <c r="C552" s="1">
        <f t="shared" si="90"/>
        <v>2</v>
      </c>
      <c r="E552">
        <f t="shared" si="91"/>
        <v>1</v>
      </c>
      <c r="F552">
        <f t="shared" si="92"/>
        <v>3</v>
      </c>
      <c r="G552">
        <f t="shared" si="93"/>
        <v>1</v>
      </c>
      <c r="I552">
        <f t="shared" si="94"/>
        <v>2</v>
      </c>
      <c r="J552">
        <f t="shared" si="95"/>
        <v>1</v>
      </c>
      <c r="K552">
        <f t="shared" si="96"/>
        <v>0</v>
      </c>
      <c r="M552">
        <f>IF(AND(MAX(E552,I552)=3,SUM($M$1:M551)=0),IF(E552&gt;I552,1,2),0)</f>
        <v>0</v>
      </c>
      <c r="N552">
        <f t="shared" si="88"/>
        <v>4</v>
      </c>
      <c r="O552">
        <f t="shared" si="97"/>
        <v>4</v>
      </c>
      <c r="P552">
        <f t="shared" si="98"/>
        <v>32</v>
      </c>
      <c r="Q552">
        <f t="shared" si="89"/>
        <v>1</v>
      </c>
    </row>
    <row r="553" spans="3:17" x14ac:dyDescent="0.25">
      <c r="C553" s="1">
        <f t="shared" si="90"/>
        <v>2</v>
      </c>
      <c r="E553">
        <f t="shared" si="91"/>
        <v>1</v>
      </c>
      <c r="F553">
        <f t="shared" si="92"/>
        <v>3</v>
      </c>
      <c r="G553">
        <f t="shared" si="93"/>
        <v>1</v>
      </c>
      <c r="I553">
        <f t="shared" si="94"/>
        <v>2</v>
      </c>
      <c r="J553">
        <f t="shared" si="95"/>
        <v>1</v>
      </c>
      <c r="K553">
        <f t="shared" si="96"/>
        <v>0</v>
      </c>
      <c r="M553">
        <f>IF(AND(MAX(E553,I553)=3,SUM($M$1:M552)=0),IF(E553&gt;I553,1,2),0)</f>
        <v>0</v>
      </c>
      <c r="N553">
        <f t="shared" si="88"/>
        <v>4</v>
      </c>
      <c r="O553">
        <f t="shared" si="97"/>
        <v>4</v>
      </c>
      <c r="P553">
        <f t="shared" si="98"/>
        <v>32</v>
      </c>
      <c r="Q553">
        <f t="shared" si="89"/>
        <v>1</v>
      </c>
    </row>
    <row r="554" spans="3:17" x14ac:dyDescent="0.25">
      <c r="C554" s="1">
        <f t="shared" si="90"/>
        <v>2</v>
      </c>
      <c r="E554">
        <f t="shared" si="91"/>
        <v>1</v>
      </c>
      <c r="F554">
        <f t="shared" si="92"/>
        <v>3</v>
      </c>
      <c r="G554">
        <f t="shared" si="93"/>
        <v>1</v>
      </c>
      <c r="I554">
        <f t="shared" si="94"/>
        <v>2</v>
      </c>
      <c r="J554">
        <f t="shared" si="95"/>
        <v>1</v>
      </c>
      <c r="K554">
        <f t="shared" si="96"/>
        <v>0</v>
      </c>
      <c r="M554">
        <f>IF(AND(MAX(E554,I554)=3,SUM($M$1:M553)=0),IF(E554&gt;I554,1,2),0)</f>
        <v>0</v>
      </c>
      <c r="N554">
        <f t="shared" si="88"/>
        <v>4</v>
      </c>
      <c r="O554">
        <f t="shared" si="97"/>
        <v>4</v>
      </c>
      <c r="P554">
        <f t="shared" si="98"/>
        <v>32</v>
      </c>
      <c r="Q554">
        <f t="shared" si="89"/>
        <v>1</v>
      </c>
    </row>
    <row r="555" spans="3:17" x14ac:dyDescent="0.25">
      <c r="C555" s="1">
        <f t="shared" si="90"/>
        <v>2</v>
      </c>
      <c r="E555">
        <f t="shared" si="91"/>
        <v>1</v>
      </c>
      <c r="F555">
        <f t="shared" si="92"/>
        <v>3</v>
      </c>
      <c r="G555">
        <f t="shared" si="93"/>
        <v>1</v>
      </c>
      <c r="I555">
        <f t="shared" si="94"/>
        <v>2</v>
      </c>
      <c r="J555">
        <f t="shared" si="95"/>
        <v>1</v>
      </c>
      <c r="K555">
        <f t="shared" si="96"/>
        <v>0</v>
      </c>
      <c r="M555">
        <f>IF(AND(MAX(E555,I555)=3,SUM($M$1:M554)=0),IF(E555&gt;I555,1,2),0)</f>
        <v>0</v>
      </c>
      <c r="N555">
        <f t="shared" si="88"/>
        <v>4</v>
      </c>
      <c r="O555">
        <f t="shared" si="97"/>
        <v>4</v>
      </c>
      <c r="P555">
        <f t="shared" si="98"/>
        <v>32</v>
      </c>
      <c r="Q555">
        <f t="shared" si="89"/>
        <v>1</v>
      </c>
    </row>
    <row r="556" spans="3:17" x14ac:dyDescent="0.25">
      <c r="C556" s="1">
        <f t="shared" si="90"/>
        <v>2</v>
      </c>
      <c r="E556">
        <f t="shared" si="91"/>
        <v>1</v>
      </c>
      <c r="F556">
        <f t="shared" si="92"/>
        <v>3</v>
      </c>
      <c r="G556">
        <f t="shared" si="93"/>
        <v>1</v>
      </c>
      <c r="I556">
        <f t="shared" si="94"/>
        <v>2</v>
      </c>
      <c r="J556">
        <f t="shared" si="95"/>
        <v>1</v>
      </c>
      <c r="K556">
        <f t="shared" si="96"/>
        <v>0</v>
      </c>
      <c r="M556">
        <f>IF(AND(MAX(E556,I556)=3,SUM($M$1:M555)=0),IF(E556&gt;I556,1,2),0)</f>
        <v>0</v>
      </c>
      <c r="N556">
        <f t="shared" si="88"/>
        <v>4</v>
      </c>
      <c r="O556">
        <f t="shared" si="97"/>
        <v>4</v>
      </c>
      <c r="P556">
        <f t="shared" si="98"/>
        <v>32</v>
      </c>
      <c r="Q556">
        <f t="shared" si="89"/>
        <v>1</v>
      </c>
    </row>
    <row r="557" spans="3:17" x14ac:dyDescent="0.25">
      <c r="C557" s="1">
        <f t="shared" si="90"/>
        <v>2</v>
      </c>
      <c r="E557">
        <f t="shared" si="91"/>
        <v>1</v>
      </c>
      <c r="F557">
        <f t="shared" si="92"/>
        <v>3</v>
      </c>
      <c r="G557">
        <f t="shared" si="93"/>
        <v>1</v>
      </c>
      <c r="I557">
        <f t="shared" si="94"/>
        <v>2</v>
      </c>
      <c r="J557">
        <f t="shared" si="95"/>
        <v>1</v>
      </c>
      <c r="K557">
        <f t="shared" si="96"/>
        <v>0</v>
      </c>
      <c r="M557">
        <f>IF(AND(MAX(E557,I557)=3,SUM($M$1:M556)=0),IF(E557&gt;I557,1,2),0)</f>
        <v>0</v>
      </c>
      <c r="N557">
        <f t="shared" si="88"/>
        <v>4</v>
      </c>
      <c r="O557">
        <f t="shared" si="97"/>
        <v>4</v>
      </c>
      <c r="P557">
        <f t="shared" si="98"/>
        <v>32</v>
      </c>
      <c r="Q557">
        <f t="shared" si="89"/>
        <v>1</v>
      </c>
    </row>
    <row r="558" spans="3:17" x14ac:dyDescent="0.25">
      <c r="C558" s="1">
        <f t="shared" si="90"/>
        <v>2</v>
      </c>
      <c r="E558">
        <f t="shared" si="91"/>
        <v>1</v>
      </c>
      <c r="F558">
        <f t="shared" si="92"/>
        <v>3</v>
      </c>
      <c r="G558">
        <f t="shared" si="93"/>
        <v>1</v>
      </c>
      <c r="I558">
        <f t="shared" si="94"/>
        <v>2</v>
      </c>
      <c r="J558">
        <f t="shared" si="95"/>
        <v>1</v>
      </c>
      <c r="K558">
        <f t="shared" si="96"/>
        <v>0</v>
      </c>
      <c r="M558">
        <f>IF(AND(MAX(E558,I558)=3,SUM($M$1:M557)=0),IF(E558&gt;I558,1,2),0)</f>
        <v>0</v>
      </c>
      <c r="N558">
        <f t="shared" si="88"/>
        <v>4</v>
      </c>
      <c r="O558">
        <f t="shared" si="97"/>
        <v>4</v>
      </c>
      <c r="P558">
        <f t="shared" si="98"/>
        <v>32</v>
      </c>
      <c r="Q558">
        <f t="shared" si="89"/>
        <v>1</v>
      </c>
    </row>
    <row r="559" spans="3:17" x14ac:dyDescent="0.25">
      <c r="C559" s="1">
        <f t="shared" si="90"/>
        <v>2</v>
      </c>
      <c r="E559">
        <f t="shared" si="91"/>
        <v>1</v>
      </c>
      <c r="F559">
        <f t="shared" si="92"/>
        <v>3</v>
      </c>
      <c r="G559">
        <f t="shared" si="93"/>
        <v>1</v>
      </c>
      <c r="I559">
        <f t="shared" si="94"/>
        <v>2</v>
      </c>
      <c r="J559">
        <f t="shared" si="95"/>
        <v>1</v>
      </c>
      <c r="K559">
        <f t="shared" si="96"/>
        <v>0</v>
      </c>
      <c r="M559">
        <f>IF(AND(MAX(E559,I559)=3,SUM($M$1:M558)=0),IF(E559&gt;I559,1,2),0)</f>
        <v>0</v>
      </c>
      <c r="N559">
        <f t="shared" si="88"/>
        <v>4</v>
      </c>
      <c r="O559">
        <f t="shared" si="97"/>
        <v>4</v>
      </c>
      <c r="P559">
        <f t="shared" si="98"/>
        <v>32</v>
      </c>
      <c r="Q559">
        <f t="shared" si="89"/>
        <v>1</v>
      </c>
    </row>
    <row r="560" spans="3:17" x14ac:dyDescent="0.25">
      <c r="C560" s="1">
        <f t="shared" si="90"/>
        <v>2</v>
      </c>
      <c r="E560">
        <f t="shared" si="91"/>
        <v>1</v>
      </c>
      <c r="F560">
        <f t="shared" si="92"/>
        <v>3</v>
      </c>
      <c r="G560">
        <f t="shared" si="93"/>
        <v>1</v>
      </c>
      <c r="I560">
        <f t="shared" si="94"/>
        <v>2</v>
      </c>
      <c r="J560">
        <f t="shared" si="95"/>
        <v>1</v>
      </c>
      <c r="K560">
        <f t="shared" si="96"/>
        <v>0</v>
      </c>
      <c r="M560">
        <f>IF(AND(MAX(E560,I560)=3,SUM($M$1:M559)=0),IF(E560&gt;I560,1,2),0)</f>
        <v>0</v>
      </c>
      <c r="N560">
        <f t="shared" si="88"/>
        <v>4</v>
      </c>
      <c r="O560">
        <f t="shared" si="97"/>
        <v>4</v>
      </c>
      <c r="P560">
        <f t="shared" si="98"/>
        <v>32</v>
      </c>
      <c r="Q560">
        <f t="shared" si="89"/>
        <v>1</v>
      </c>
    </row>
    <row r="561" spans="3:17" x14ac:dyDescent="0.25">
      <c r="C561" s="1">
        <f t="shared" si="90"/>
        <v>2</v>
      </c>
      <c r="E561">
        <f t="shared" si="91"/>
        <v>1</v>
      </c>
      <c r="F561">
        <f t="shared" si="92"/>
        <v>3</v>
      </c>
      <c r="G561">
        <f t="shared" si="93"/>
        <v>1</v>
      </c>
      <c r="I561">
        <f t="shared" si="94"/>
        <v>2</v>
      </c>
      <c r="J561">
        <f t="shared" si="95"/>
        <v>1</v>
      </c>
      <c r="K561">
        <f t="shared" si="96"/>
        <v>0</v>
      </c>
      <c r="M561">
        <f>IF(AND(MAX(E561,I561)=3,SUM($M$1:M560)=0),IF(E561&gt;I561,1,2),0)</f>
        <v>0</v>
      </c>
      <c r="N561">
        <f t="shared" si="88"/>
        <v>4</v>
      </c>
      <c r="O561">
        <f t="shared" si="97"/>
        <v>4</v>
      </c>
      <c r="P561">
        <f t="shared" si="98"/>
        <v>32</v>
      </c>
      <c r="Q561">
        <f t="shared" si="89"/>
        <v>1</v>
      </c>
    </row>
    <row r="562" spans="3:17" x14ac:dyDescent="0.25">
      <c r="C562" s="1">
        <f t="shared" si="90"/>
        <v>2</v>
      </c>
      <c r="E562">
        <f t="shared" si="91"/>
        <v>1</v>
      </c>
      <c r="F562">
        <f t="shared" si="92"/>
        <v>3</v>
      </c>
      <c r="G562">
        <f t="shared" si="93"/>
        <v>1</v>
      </c>
      <c r="I562">
        <f t="shared" si="94"/>
        <v>2</v>
      </c>
      <c r="J562">
        <f t="shared" si="95"/>
        <v>1</v>
      </c>
      <c r="K562">
        <f t="shared" si="96"/>
        <v>0</v>
      </c>
      <c r="M562">
        <f>IF(AND(MAX(E562,I562)=3,SUM($M$1:M561)=0),IF(E562&gt;I562,1,2),0)</f>
        <v>0</v>
      </c>
      <c r="N562">
        <f t="shared" si="88"/>
        <v>4</v>
      </c>
      <c r="O562">
        <f t="shared" si="97"/>
        <v>4</v>
      </c>
      <c r="P562">
        <f t="shared" si="98"/>
        <v>32</v>
      </c>
      <c r="Q562">
        <f t="shared" si="89"/>
        <v>1</v>
      </c>
    </row>
    <row r="563" spans="3:17" x14ac:dyDescent="0.25">
      <c r="C563" s="1">
        <f t="shared" si="90"/>
        <v>2</v>
      </c>
      <c r="E563">
        <f t="shared" si="91"/>
        <v>1</v>
      </c>
      <c r="F563">
        <f t="shared" si="92"/>
        <v>3</v>
      </c>
      <c r="G563">
        <f t="shared" si="93"/>
        <v>1</v>
      </c>
      <c r="I563">
        <f t="shared" si="94"/>
        <v>2</v>
      </c>
      <c r="J563">
        <f t="shared" si="95"/>
        <v>1</v>
      </c>
      <c r="K563">
        <f t="shared" si="96"/>
        <v>0</v>
      </c>
      <c r="M563">
        <f>IF(AND(MAX(E563,I563)=3,SUM($M$1:M562)=0),IF(E563&gt;I563,1,2),0)</f>
        <v>0</v>
      </c>
      <c r="N563">
        <f t="shared" si="88"/>
        <v>4</v>
      </c>
      <c r="O563">
        <f t="shared" si="97"/>
        <v>4</v>
      </c>
      <c r="P563">
        <f t="shared" si="98"/>
        <v>32</v>
      </c>
      <c r="Q563">
        <f t="shared" si="89"/>
        <v>1</v>
      </c>
    </row>
    <row r="564" spans="3:17" x14ac:dyDescent="0.25">
      <c r="C564" s="1">
        <f t="shared" si="90"/>
        <v>2</v>
      </c>
      <c r="E564">
        <f t="shared" si="91"/>
        <v>1</v>
      </c>
      <c r="F564">
        <f t="shared" si="92"/>
        <v>3</v>
      </c>
      <c r="G564">
        <f t="shared" si="93"/>
        <v>1</v>
      </c>
      <c r="I564">
        <f t="shared" si="94"/>
        <v>2</v>
      </c>
      <c r="J564">
        <f t="shared" si="95"/>
        <v>1</v>
      </c>
      <c r="K564">
        <f t="shared" si="96"/>
        <v>0</v>
      </c>
      <c r="M564">
        <f>IF(AND(MAX(E564,I564)=3,SUM($M$1:M563)=0),IF(E564&gt;I564,1,2),0)</f>
        <v>0</v>
      </c>
      <c r="N564">
        <f t="shared" si="88"/>
        <v>4</v>
      </c>
      <c r="O564">
        <f t="shared" si="97"/>
        <v>4</v>
      </c>
      <c r="P564">
        <f t="shared" si="98"/>
        <v>32</v>
      </c>
      <c r="Q564">
        <f t="shared" si="89"/>
        <v>1</v>
      </c>
    </row>
    <row r="565" spans="3:17" x14ac:dyDescent="0.25">
      <c r="C565" s="1">
        <f t="shared" si="90"/>
        <v>2</v>
      </c>
      <c r="E565">
        <f t="shared" si="91"/>
        <v>1</v>
      </c>
      <c r="F565">
        <f t="shared" si="92"/>
        <v>3</v>
      </c>
      <c r="G565">
        <f t="shared" si="93"/>
        <v>1</v>
      </c>
      <c r="I565">
        <f t="shared" si="94"/>
        <v>2</v>
      </c>
      <c r="J565">
        <f t="shared" si="95"/>
        <v>1</v>
      </c>
      <c r="K565">
        <f t="shared" si="96"/>
        <v>0</v>
      </c>
      <c r="M565">
        <f>IF(AND(MAX(E565,I565)=3,SUM($M$1:M564)=0),IF(E565&gt;I565,1,2),0)</f>
        <v>0</v>
      </c>
      <c r="N565">
        <f t="shared" si="88"/>
        <v>4</v>
      </c>
      <c r="O565">
        <f t="shared" si="97"/>
        <v>4</v>
      </c>
      <c r="P565">
        <f t="shared" si="98"/>
        <v>32</v>
      </c>
      <c r="Q565">
        <f t="shared" si="89"/>
        <v>1</v>
      </c>
    </row>
    <row r="566" spans="3:17" x14ac:dyDescent="0.25">
      <c r="C566" s="1">
        <f t="shared" si="90"/>
        <v>2</v>
      </c>
      <c r="E566">
        <f t="shared" si="91"/>
        <v>1</v>
      </c>
      <c r="F566">
        <f t="shared" si="92"/>
        <v>3</v>
      </c>
      <c r="G566">
        <f t="shared" si="93"/>
        <v>1</v>
      </c>
      <c r="I566">
        <f t="shared" si="94"/>
        <v>2</v>
      </c>
      <c r="J566">
        <f t="shared" si="95"/>
        <v>1</v>
      </c>
      <c r="K566">
        <f t="shared" si="96"/>
        <v>0</v>
      </c>
      <c r="M566">
        <f>IF(AND(MAX(E566,I566)=3,SUM($M$1:M565)=0),IF(E566&gt;I566,1,2),0)</f>
        <v>0</v>
      </c>
      <c r="N566">
        <f t="shared" si="88"/>
        <v>4</v>
      </c>
      <c r="O566">
        <f t="shared" si="97"/>
        <v>4</v>
      </c>
      <c r="P566">
        <f t="shared" si="98"/>
        <v>32</v>
      </c>
      <c r="Q566">
        <f t="shared" si="89"/>
        <v>1</v>
      </c>
    </row>
    <row r="567" spans="3:17" x14ac:dyDescent="0.25">
      <c r="C567" s="1">
        <f t="shared" si="90"/>
        <v>2</v>
      </c>
      <c r="E567">
        <f t="shared" si="91"/>
        <v>1</v>
      </c>
      <c r="F567">
        <f t="shared" si="92"/>
        <v>3</v>
      </c>
      <c r="G567">
        <f t="shared" si="93"/>
        <v>1</v>
      </c>
      <c r="I567">
        <f t="shared" si="94"/>
        <v>2</v>
      </c>
      <c r="J567">
        <f t="shared" si="95"/>
        <v>1</v>
      </c>
      <c r="K567">
        <f t="shared" si="96"/>
        <v>0</v>
      </c>
      <c r="M567">
        <f>IF(AND(MAX(E567,I567)=3,SUM($M$1:M566)=0),IF(E567&gt;I567,1,2),0)</f>
        <v>0</v>
      </c>
      <c r="N567">
        <f t="shared" si="88"/>
        <v>4</v>
      </c>
      <c r="O567">
        <f t="shared" si="97"/>
        <v>4</v>
      </c>
      <c r="P567">
        <f t="shared" si="98"/>
        <v>32</v>
      </c>
      <c r="Q567">
        <f t="shared" si="89"/>
        <v>1</v>
      </c>
    </row>
    <row r="568" spans="3:17" x14ac:dyDescent="0.25">
      <c r="C568" s="1">
        <f t="shared" si="90"/>
        <v>2</v>
      </c>
      <c r="E568">
        <f t="shared" si="91"/>
        <v>1</v>
      </c>
      <c r="F568">
        <f t="shared" si="92"/>
        <v>3</v>
      </c>
      <c r="G568">
        <f t="shared" si="93"/>
        <v>1</v>
      </c>
      <c r="I568">
        <f t="shared" si="94"/>
        <v>2</v>
      </c>
      <c r="J568">
        <f t="shared" si="95"/>
        <v>1</v>
      </c>
      <c r="K568">
        <f t="shared" si="96"/>
        <v>0</v>
      </c>
      <c r="M568">
        <f>IF(AND(MAX(E568,I568)=3,SUM($M$1:M567)=0),IF(E568&gt;I568,1,2),0)</f>
        <v>0</v>
      </c>
      <c r="N568">
        <f t="shared" si="88"/>
        <v>4</v>
      </c>
      <c r="O568">
        <f t="shared" si="97"/>
        <v>4</v>
      </c>
      <c r="P568">
        <f t="shared" si="98"/>
        <v>32</v>
      </c>
      <c r="Q568">
        <f t="shared" si="89"/>
        <v>1</v>
      </c>
    </row>
    <row r="569" spans="3:17" x14ac:dyDescent="0.25">
      <c r="C569" s="1">
        <f t="shared" si="90"/>
        <v>2</v>
      </c>
      <c r="E569">
        <f t="shared" si="91"/>
        <v>1</v>
      </c>
      <c r="F569">
        <f t="shared" si="92"/>
        <v>3</v>
      </c>
      <c r="G569">
        <f t="shared" si="93"/>
        <v>1</v>
      </c>
      <c r="I569">
        <f t="shared" si="94"/>
        <v>2</v>
      </c>
      <c r="J569">
        <f t="shared" si="95"/>
        <v>1</v>
      </c>
      <c r="K569">
        <f t="shared" si="96"/>
        <v>0</v>
      </c>
      <c r="M569">
        <f>IF(AND(MAX(E569,I569)=3,SUM($M$1:M568)=0),IF(E569&gt;I569,1,2),0)</f>
        <v>0</v>
      </c>
      <c r="N569">
        <f t="shared" si="88"/>
        <v>4</v>
      </c>
      <c r="O569">
        <f t="shared" si="97"/>
        <v>4</v>
      </c>
      <c r="P569">
        <f t="shared" si="98"/>
        <v>32</v>
      </c>
      <c r="Q569">
        <f t="shared" si="89"/>
        <v>1</v>
      </c>
    </row>
    <row r="570" spans="3:17" x14ac:dyDescent="0.25">
      <c r="C570" s="1">
        <f t="shared" si="90"/>
        <v>2</v>
      </c>
      <c r="E570">
        <f t="shared" si="91"/>
        <v>1</v>
      </c>
      <c r="F570">
        <f t="shared" si="92"/>
        <v>3</v>
      </c>
      <c r="G570">
        <f t="shared" si="93"/>
        <v>1</v>
      </c>
      <c r="I570">
        <f t="shared" si="94"/>
        <v>2</v>
      </c>
      <c r="J570">
        <f t="shared" si="95"/>
        <v>1</v>
      </c>
      <c r="K570">
        <f t="shared" si="96"/>
        <v>0</v>
      </c>
      <c r="M570">
        <f>IF(AND(MAX(E570,I570)=3,SUM($M$1:M569)=0),IF(E570&gt;I570,1,2),0)</f>
        <v>0</v>
      </c>
      <c r="N570">
        <f t="shared" si="88"/>
        <v>4</v>
      </c>
      <c r="O570">
        <f t="shared" si="97"/>
        <v>4</v>
      </c>
      <c r="P570">
        <f t="shared" si="98"/>
        <v>32</v>
      </c>
      <c r="Q570">
        <f t="shared" si="89"/>
        <v>1</v>
      </c>
    </row>
    <row r="571" spans="3:17" x14ac:dyDescent="0.25">
      <c r="C571" s="1">
        <f t="shared" si="90"/>
        <v>2</v>
      </c>
      <c r="E571">
        <f t="shared" si="91"/>
        <v>1</v>
      </c>
      <c r="F571">
        <f t="shared" si="92"/>
        <v>3</v>
      </c>
      <c r="G571">
        <f t="shared" si="93"/>
        <v>1</v>
      </c>
      <c r="I571">
        <f t="shared" si="94"/>
        <v>2</v>
      </c>
      <c r="J571">
        <f t="shared" si="95"/>
        <v>1</v>
      </c>
      <c r="K571">
        <f t="shared" si="96"/>
        <v>0</v>
      </c>
      <c r="M571">
        <f>IF(AND(MAX(E571,I571)=3,SUM($M$1:M570)=0),IF(E571&gt;I571,1,2),0)</f>
        <v>0</v>
      </c>
      <c r="N571">
        <f t="shared" si="88"/>
        <v>4</v>
      </c>
      <c r="O571">
        <f t="shared" si="97"/>
        <v>4</v>
      </c>
      <c r="P571">
        <f t="shared" si="98"/>
        <v>32</v>
      </c>
      <c r="Q571">
        <f t="shared" si="89"/>
        <v>1</v>
      </c>
    </row>
    <row r="572" spans="3:17" x14ac:dyDescent="0.25">
      <c r="C572" s="1">
        <f t="shared" si="90"/>
        <v>2</v>
      </c>
      <c r="E572">
        <f t="shared" si="91"/>
        <v>1</v>
      </c>
      <c r="F572">
        <f t="shared" si="92"/>
        <v>3</v>
      </c>
      <c r="G572">
        <f t="shared" si="93"/>
        <v>1</v>
      </c>
      <c r="I572">
        <f t="shared" si="94"/>
        <v>2</v>
      </c>
      <c r="J572">
        <f t="shared" si="95"/>
        <v>1</v>
      </c>
      <c r="K572">
        <f t="shared" si="96"/>
        <v>0</v>
      </c>
      <c r="M572">
        <f>IF(AND(MAX(E572,I572)=3,SUM($M$1:M571)=0),IF(E572&gt;I572,1,2),0)</f>
        <v>0</v>
      </c>
      <c r="N572">
        <f t="shared" si="88"/>
        <v>4</v>
      </c>
      <c r="O572">
        <f t="shared" si="97"/>
        <v>4</v>
      </c>
      <c r="P572">
        <f t="shared" si="98"/>
        <v>32</v>
      </c>
      <c r="Q572">
        <f t="shared" si="89"/>
        <v>1</v>
      </c>
    </row>
    <row r="573" spans="3:17" x14ac:dyDescent="0.25">
      <c r="C573" s="1">
        <f t="shared" si="90"/>
        <v>2</v>
      </c>
      <c r="E573">
        <f t="shared" si="91"/>
        <v>1</v>
      </c>
      <c r="F573">
        <f t="shared" si="92"/>
        <v>3</v>
      </c>
      <c r="G573">
        <f t="shared" si="93"/>
        <v>1</v>
      </c>
      <c r="I573">
        <f t="shared" si="94"/>
        <v>2</v>
      </c>
      <c r="J573">
        <f t="shared" si="95"/>
        <v>1</v>
      </c>
      <c r="K573">
        <f t="shared" si="96"/>
        <v>0</v>
      </c>
      <c r="M573">
        <f>IF(AND(MAX(E573,I573)=3,SUM($M$1:M572)=0),IF(E573&gt;I573,1,2),0)</f>
        <v>0</v>
      </c>
      <c r="N573">
        <f t="shared" si="88"/>
        <v>4</v>
      </c>
      <c r="O573">
        <f t="shared" si="97"/>
        <v>4</v>
      </c>
      <c r="P573">
        <f t="shared" si="98"/>
        <v>32</v>
      </c>
      <c r="Q573">
        <f t="shared" si="89"/>
        <v>1</v>
      </c>
    </row>
    <row r="574" spans="3:17" x14ac:dyDescent="0.25">
      <c r="C574" s="1">
        <f t="shared" si="90"/>
        <v>2</v>
      </c>
      <c r="E574">
        <f t="shared" si="91"/>
        <v>1</v>
      </c>
      <c r="F574">
        <f t="shared" si="92"/>
        <v>3</v>
      </c>
      <c r="G574">
        <f t="shared" si="93"/>
        <v>1</v>
      </c>
      <c r="I574">
        <f t="shared" si="94"/>
        <v>2</v>
      </c>
      <c r="J574">
        <f t="shared" si="95"/>
        <v>1</v>
      </c>
      <c r="K574">
        <f t="shared" si="96"/>
        <v>0</v>
      </c>
      <c r="M574">
        <f>IF(AND(MAX(E574,I574)=3,SUM($M$1:M573)=0),IF(E574&gt;I574,1,2),0)</f>
        <v>0</v>
      </c>
      <c r="N574">
        <f t="shared" si="88"/>
        <v>4</v>
      </c>
      <c r="O574">
        <f t="shared" si="97"/>
        <v>4</v>
      </c>
      <c r="P574">
        <f t="shared" si="98"/>
        <v>32</v>
      </c>
      <c r="Q574">
        <f t="shared" si="89"/>
        <v>1</v>
      </c>
    </row>
    <row r="575" spans="3:17" x14ac:dyDescent="0.25">
      <c r="C575" s="1">
        <f t="shared" si="90"/>
        <v>2</v>
      </c>
      <c r="E575">
        <f t="shared" si="91"/>
        <v>1</v>
      </c>
      <c r="F575">
        <f t="shared" si="92"/>
        <v>3</v>
      </c>
      <c r="G575">
        <f t="shared" si="93"/>
        <v>1</v>
      </c>
      <c r="I575">
        <f t="shared" si="94"/>
        <v>2</v>
      </c>
      <c r="J575">
        <f t="shared" si="95"/>
        <v>1</v>
      </c>
      <c r="K575">
        <f t="shared" si="96"/>
        <v>0</v>
      </c>
      <c r="M575">
        <f>IF(AND(MAX(E575,I575)=3,SUM($M$1:M574)=0),IF(E575&gt;I575,1,2),0)</f>
        <v>0</v>
      </c>
      <c r="N575">
        <f t="shared" si="88"/>
        <v>4</v>
      </c>
      <c r="O575">
        <f t="shared" si="97"/>
        <v>4</v>
      </c>
      <c r="P575">
        <f t="shared" si="98"/>
        <v>32</v>
      </c>
      <c r="Q575">
        <f t="shared" si="89"/>
        <v>1</v>
      </c>
    </row>
    <row r="576" spans="3:17" x14ac:dyDescent="0.25">
      <c r="C576" s="1">
        <f t="shared" si="90"/>
        <v>2</v>
      </c>
      <c r="E576">
        <f t="shared" si="91"/>
        <v>1</v>
      </c>
      <c r="F576">
        <f t="shared" si="92"/>
        <v>3</v>
      </c>
      <c r="G576">
        <f t="shared" si="93"/>
        <v>1</v>
      </c>
      <c r="I576">
        <f t="shared" si="94"/>
        <v>2</v>
      </c>
      <c r="J576">
        <f t="shared" si="95"/>
        <v>1</v>
      </c>
      <c r="K576">
        <f t="shared" si="96"/>
        <v>0</v>
      </c>
      <c r="M576">
        <f>IF(AND(MAX(E576,I576)=3,SUM($M$1:M575)=0),IF(E576&gt;I576,1,2),0)</f>
        <v>0</v>
      </c>
      <c r="N576">
        <f t="shared" si="88"/>
        <v>4</v>
      </c>
      <c r="O576">
        <f t="shared" si="97"/>
        <v>4</v>
      </c>
      <c r="P576">
        <f t="shared" si="98"/>
        <v>32</v>
      </c>
      <c r="Q576">
        <f t="shared" si="89"/>
        <v>1</v>
      </c>
    </row>
    <row r="577" spans="3:17" x14ac:dyDescent="0.25">
      <c r="C577" s="1">
        <f t="shared" si="90"/>
        <v>2</v>
      </c>
      <c r="E577">
        <f t="shared" si="91"/>
        <v>1</v>
      </c>
      <c r="F577">
        <f t="shared" si="92"/>
        <v>3</v>
      </c>
      <c r="G577">
        <f t="shared" si="93"/>
        <v>1</v>
      </c>
      <c r="I577">
        <f t="shared" si="94"/>
        <v>2</v>
      </c>
      <c r="J577">
        <f t="shared" si="95"/>
        <v>1</v>
      </c>
      <c r="K577">
        <f t="shared" si="96"/>
        <v>0</v>
      </c>
      <c r="M577">
        <f>IF(AND(MAX(E577,I577)=3,SUM($M$1:M576)=0),IF(E577&gt;I577,1,2),0)</f>
        <v>0</v>
      </c>
      <c r="N577">
        <f t="shared" si="88"/>
        <v>4</v>
      </c>
      <c r="O577">
        <f t="shared" si="97"/>
        <v>4</v>
      </c>
      <c r="P577">
        <f t="shared" si="98"/>
        <v>32</v>
      </c>
      <c r="Q577">
        <f t="shared" si="89"/>
        <v>1</v>
      </c>
    </row>
    <row r="578" spans="3:17" x14ac:dyDescent="0.25">
      <c r="C578" s="1">
        <f t="shared" si="90"/>
        <v>2</v>
      </c>
      <c r="E578">
        <f t="shared" si="91"/>
        <v>1</v>
      </c>
      <c r="F578">
        <f t="shared" si="92"/>
        <v>3</v>
      </c>
      <c r="G578">
        <f t="shared" si="93"/>
        <v>1</v>
      </c>
      <c r="I578">
        <f t="shared" si="94"/>
        <v>2</v>
      </c>
      <c r="J578">
        <f t="shared" si="95"/>
        <v>1</v>
      </c>
      <c r="K578">
        <f t="shared" si="96"/>
        <v>0</v>
      </c>
      <c r="M578">
        <f>IF(AND(MAX(E578,I578)=3,SUM($M$1:M577)=0),IF(E578&gt;I578,1,2),0)</f>
        <v>0</v>
      </c>
      <c r="N578">
        <f t="shared" ref="N578:N641" si="99">E578+I578+1</f>
        <v>4</v>
      </c>
      <c r="O578">
        <f t="shared" si="97"/>
        <v>4</v>
      </c>
      <c r="P578">
        <f t="shared" si="98"/>
        <v>32</v>
      </c>
      <c r="Q578">
        <f t="shared" ref="Q578:Q641" si="100">IF(A578="",1,0)</f>
        <v>1</v>
      </c>
    </row>
    <row r="579" spans="3:17" x14ac:dyDescent="0.25">
      <c r="C579" s="1">
        <f t="shared" ref="C579:C642" si="101">IF(P579=P578,C578,IF(C578=1,2,1))</f>
        <v>2</v>
      </c>
      <c r="E579">
        <f t="shared" ref="E579:E642" si="102">IF(AND(F579^2+J579^2=0,F578&gt;J578),E578+1,E578)</f>
        <v>1</v>
      </c>
      <c r="F579">
        <f t="shared" ref="F579:F642" si="103">IF(G579^2+K579^2=0,IF(G578&gt;K578,IF(AND(F578&gt;=5,F578-J578&gt;=1),0,F578+1),IF(AND(J578&gt;=5,J578-F578&gt;=1),0,F578)),F578)</f>
        <v>3</v>
      </c>
      <c r="G579">
        <f t="shared" ref="G579:G642" si="104">IF(OR(AND(A579="A",C579=1),AND(A579="F",C579=2)),IF(AND(G578&gt;=3,G578-K578&gt;=1),0,G578+1),IF(AND(K578&gt;=3,K578-G578&gt;=1),0,G578))</f>
        <v>1</v>
      </c>
      <c r="I579">
        <f t="shared" ref="I579:I642" si="105">IF(AND(F579^2+J579^2=0,F578&lt;J578),I578+1,I578)</f>
        <v>2</v>
      </c>
      <c r="J579">
        <f t="shared" ref="J579:J642" si="106">IF(G579^2+K579^2=0,IF(K578&gt;G578,IF(AND(J578&gt;=5,J578-F578&gt;=1),0,J578+1),IF(AND(F578&gt;=5,F578-J578&gt;=1),0,J578)),J578)</f>
        <v>1</v>
      </c>
      <c r="K579">
        <f t="shared" ref="K579:K642" si="107">IF(OR(AND(A579="A",C579=2),AND(A579="F",C579=1)),IF(AND(K578&gt;=3,K578-G578&gt;=1),0,K578+1),IF(AND(G578&gt;=3,G578-K578&gt;=1),0,K578))</f>
        <v>0</v>
      </c>
      <c r="M579">
        <f>IF(AND(MAX(E579,I579)=3,SUM($M$1:M578)=0),IF(E579&gt;I579,1,2),0)</f>
        <v>0</v>
      </c>
      <c r="N579">
        <f t="shared" si="99"/>
        <v>4</v>
      </c>
      <c r="O579">
        <f t="shared" ref="O579:O642" si="108">IF(F579^2+G579^2+J579^2+K579^2=0,O578+1,O578)</f>
        <v>4</v>
      </c>
      <c r="P579">
        <f t="shared" ref="P579:P642" si="109">IF(G578^2+K578^2=0,P578+1,P578)</f>
        <v>32</v>
      </c>
      <c r="Q579">
        <f t="shared" si="100"/>
        <v>1</v>
      </c>
    </row>
    <row r="580" spans="3:17" x14ac:dyDescent="0.25">
      <c r="C580" s="1">
        <f t="shared" si="101"/>
        <v>2</v>
      </c>
      <c r="E580">
        <f t="shared" si="102"/>
        <v>1</v>
      </c>
      <c r="F580">
        <f t="shared" si="103"/>
        <v>3</v>
      </c>
      <c r="G580">
        <f t="shared" si="104"/>
        <v>1</v>
      </c>
      <c r="I580">
        <f t="shared" si="105"/>
        <v>2</v>
      </c>
      <c r="J580">
        <f t="shared" si="106"/>
        <v>1</v>
      </c>
      <c r="K580">
        <f t="shared" si="107"/>
        <v>0</v>
      </c>
      <c r="M580">
        <f>IF(AND(MAX(E580,I580)=3,SUM($M$1:M579)=0),IF(E580&gt;I580,1,2),0)</f>
        <v>0</v>
      </c>
      <c r="N580">
        <f t="shared" si="99"/>
        <v>4</v>
      </c>
      <c r="O580">
        <f t="shared" si="108"/>
        <v>4</v>
      </c>
      <c r="P580">
        <f t="shared" si="109"/>
        <v>32</v>
      </c>
      <c r="Q580">
        <f t="shared" si="100"/>
        <v>1</v>
      </c>
    </row>
    <row r="581" spans="3:17" x14ac:dyDescent="0.25">
      <c r="C581" s="1">
        <f t="shared" si="101"/>
        <v>2</v>
      </c>
      <c r="E581">
        <f t="shared" si="102"/>
        <v>1</v>
      </c>
      <c r="F581">
        <f t="shared" si="103"/>
        <v>3</v>
      </c>
      <c r="G581">
        <f t="shared" si="104"/>
        <v>1</v>
      </c>
      <c r="I581">
        <f t="shared" si="105"/>
        <v>2</v>
      </c>
      <c r="J581">
        <f t="shared" si="106"/>
        <v>1</v>
      </c>
      <c r="K581">
        <f t="shared" si="107"/>
        <v>0</v>
      </c>
      <c r="M581">
        <f>IF(AND(MAX(E581,I581)=3,SUM($M$1:M580)=0),IF(E581&gt;I581,1,2),0)</f>
        <v>0</v>
      </c>
      <c r="N581">
        <f t="shared" si="99"/>
        <v>4</v>
      </c>
      <c r="O581">
        <f t="shared" si="108"/>
        <v>4</v>
      </c>
      <c r="P581">
        <f t="shared" si="109"/>
        <v>32</v>
      </c>
      <c r="Q581">
        <f t="shared" si="100"/>
        <v>1</v>
      </c>
    </row>
    <row r="582" spans="3:17" x14ac:dyDescent="0.25">
      <c r="C582" s="1">
        <f t="shared" si="101"/>
        <v>2</v>
      </c>
      <c r="E582">
        <f t="shared" si="102"/>
        <v>1</v>
      </c>
      <c r="F582">
        <f t="shared" si="103"/>
        <v>3</v>
      </c>
      <c r="G582">
        <f t="shared" si="104"/>
        <v>1</v>
      </c>
      <c r="I582">
        <f t="shared" si="105"/>
        <v>2</v>
      </c>
      <c r="J582">
        <f t="shared" si="106"/>
        <v>1</v>
      </c>
      <c r="K582">
        <f t="shared" si="107"/>
        <v>0</v>
      </c>
      <c r="M582">
        <f>IF(AND(MAX(E582,I582)=3,SUM($M$1:M581)=0),IF(E582&gt;I582,1,2),0)</f>
        <v>0</v>
      </c>
      <c r="N582">
        <f t="shared" si="99"/>
        <v>4</v>
      </c>
      <c r="O582">
        <f t="shared" si="108"/>
        <v>4</v>
      </c>
      <c r="P582">
        <f t="shared" si="109"/>
        <v>32</v>
      </c>
      <c r="Q582">
        <f t="shared" si="100"/>
        <v>1</v>
      </c>
    </row>
    <row r="583" spans="3:17" x14ac:dyDescent="0.25">
      <c r="C583" s="1">
        <f t="shared" si="101"/>
        <v>2</v>
      </c>
      <c r="E583">
        <f t="shared" si="102"/>
        <v>1</v>
      </c>
      <c r="F583">
        <f t="shared" si="103"/>
        <v>3</v>
      </c>
      <c r="G583">
        <f t="shared" si="104"/>
        <v>1</v>
      </c>
      <c r="I583">
        <f t="shared" si="105"/>
        <v>2</v>
      </c>
      <c r="J583">
        <f t="shared" si="106"/>
        <v>1</v>
      </c>
      <c r="K583">
        <f t="shared" si="107"/>
        <v>0</v>
      </c>
      <c r="M583">
        <f>IF(AND(MAX(E583,I583)=3,SUM($M$1:M582)=0),IF(E583&gt;I583,1,2),0)</f>
        <v>0</v>
      </c>
      <c r="N583">
        <f t="shared" si="99"/>
        <v>4</v>
      </c>
      <c r="O583">
        <f t="shared" si="108"/>
        <v>4</v>
      </c>
      <c r="P583">
        <f t="shared" si="109"/>
        <v>32</v>
      </c>
      <c r="Q583">
        <f t="shared" si="100"/>
        <v>1</v>
      </c>
    </row>
    <row r="584" spans="3:17" x14ac:dyDescent="0.25">
      <c r="C584" s="1">
        <f t="shared" si="101"/>
        <v>2</v>
      </c>
      <c r="E584">
        <f t="shared" si="102"/>
        <v>1</v>
      </c>
      <c r="F584">
        <f t="shared" si="103"/>
        <v>3</v>
      </c>
      <c r="G584">
        <f t="shared" si="104"/>
        <v>1</v>
      </c>
      <c r="I584">
        <f t="shared" si="105"/>
        <v>2</v>
      </c>
      <c r="J584">
        <f t="shared" si="106"/>
        <v>1</v>
      </c>
      <c r="K584">
        <f t="shared" si="107"/>
        <v>0</v>
      </c>
      <c r="M584">
        <f>IF(AND(MAX(E584,I584)=3,SUM($M$1:M583)=0),IF(E584&gt;I584,1,2),0)</f>
        <v>0</v>
      </c>
      <c r="N584">
        <f t="shared" si="99"/>
        <v>4</v>
      </c>
      <c r="O584">
        <f t="shared" si="108"/>
        <v>4</v>
      </c>
      <c r="P584">
        <f t="shared" si="109"/>
        <v>32</v>
      </c>
      <c r="Q584">
        <f t="shared" si="100"/>
        <v>1</v>
      </c>
    </row>
    <row r="585" spans="3:17" x14ac:dyDescent="0.25">
      <c r="C585" s="1">
        <f t="shared" si="101"/>
        <v>2</v>
      </c>
      <c r="E585">
        <f t="shared" si="102"/>
        <v>1</v>
      </c>
      <c r="F585">
        <f t="shared" si="103"/>
        <v>3</v>
      </c>
      <c r="G585">
        <f t="shared" si="104"/>
        <v>1</v>
      </c>
      <c r="I585">
        <f t="shared" si="105"/>
        <v>2</v>
      </c>
      <c r="J585">
        <f t="shared" si="106"/>
        <v>1</v>
      </c>
      <c r="K585">
        <f t="shared" si="107"/>
        <v>0</v>
      </c>
      <c r="M585">
        <f>IF(AND(MAX(E585,I585)=3,SUM($M$1:M584)=0),IF(E585&gt;I585,1,2),0)</f>
        <v>0</v>
      </c>
      <c r="N585">
        <f t="shared" si="99"/>
        <v>4</v>
      </c>
      <c r="O585">
        <f t="shared" si="108"/>
        <v>4</v>
      </c>
      <c r="P585">
        <f t="shared" si="109"/>
        <v>32</v>
      </c>
      <c r="Q585">
        <f t="shared" si="100"/>
        <v>1</v>
      </c>
    </row>
    <row r="586" spans="3:17" x14ac:dyDescent="0.25">
      <c r="C586" s="1">
        <f t="shared" si="101"/>
        <v>2</v>
      </c>
      <c r="E586">
        <f t="shared" si="102"/>
        <v>1</v>
      </c>
      <c r="F586">
        <f t="shared" si="103"/>
        <v>3</v>
      </c>
      <c r="G586">
        <f t="shared" si="104"/>
        <v>1</v>
      </c>
      <c r="I586">
        <f t="shared" si="105"/>
        <v>2</v>
      </c>
      <c r="J586">
        <f t="shared" si="106"/>
        <v>1</v>
      </c>
      <c r="K586">
        <f t="shared" si="107"/>
        <v>0</v>
      </c>
      <c r="M586">
        <f>IF(AND(MAX(E586,I586)=3,SUM($M$1:M585)=0),IF(E586&gt;I586,1,2),0)</f>
        <v>0</v>
      </c>
      <c r="N586">
        <f t="shared" si="99"/>
        <v>4</v>
      </c>
      <c r="O586">
        <f t="shared" si="108"/>
        <v>4</v>
      </c>
      <c r="P586">
        <f t="shared" si="109"/>
        <v>32</v>
      </c>
      <c r="Q586">
        <f t="shared" si="100"/>
        <v>1</v>
      </c>
    </row>
    <row r="587" spans="3:17" x14ac:dyDescent="0.25">
      <c r="C587" s="1">
        <f t="shared" si="101"/>
        <v>2</v>
      </c>
      <c r="E587">
        <f t="shared" si="102"/>
        <v>1</v>
      </c>
      <c r="F587">
        <f t="shared" si="103"/>
        <v>3</v>
      </c>
      <c r="G587">
        <f t="shared" si="104"/>
        <v>1</v>
      </c>
      <c r="I587">
        <f t="shared" si="105"/>
        <v>2</v>
      </c>
      <c r="J587">
        <f t="shared" si="106"/>
        <v>1</v>
      </c>
      <c r="K587">
        <f t="shared" si="107"/>
        <v>0</v>
      </c>
      <c r="M587">
        <f>IF(AND(MAX(E587,I587)=3,SUM($M$1:M586)=0),IF(E587&gt;I587,1,2),0)</f>
        <v>0</v>
      </c>
      <c r="N587">
        <f t="shared" si="99"/>
        <v>4</v>
      </c>
      <c r="O587">
        <f t="shared" si="108"/>
        <v>4</v>
      </c>
      <c r="P587">
        <f t="shared" si="109"/>
        <v>32</v>
      </c>
      <c r="Q587">
        <f t="shared" si="100"/>
        <v>1</v>
      </c>
    </row>
    <row r="588" spans="3:17" x14ac:dyDescent="0.25">
      <c r="C588" s="1">
        <f t="shared" si="101"/>
        <v>2</v>
      </c>
      <c r="E588">
        <f t="shared" si="102"/>
        <v>1</v>
      </c>
      <c r="F588">
        <f t="shared" si="103"/>
        <v>3</v>
      </c>
      <c r="G588">
        <f t="shared" si="104"/>
        <v>1</v>
      </c>
      <c r="I588">
        <f t="shared" si="105"/>
        <v>2</v>
      </c>
      <c r="J588">
        <f t="shared" si="106"/>
        <v>1</v>
      </c>
      <c r="K588">
        <f t="shared" si="107"/>
        <v>0</v>
      </c>
      <c r="M588">
        <f>IF(AND(MAX(E588,I588)=3,SUM($M$1:M587)=0),IF(E588&gt;I588,1,2),0)</f>
        <v>0</v>
      </c>
      <c r="N588">
        <f t="shared" si="99"/>
        <v>4</v>
      </c>
      <c r="O588">
        <f t="shared" si="108"/>
        <v>4</v>
      </c>
      <c r="P588">
        <f t="shared" si="109"/>
        <v>32</v>
      </c>
      <c r="Q588">
        <f t="shared" si="100"/>
        <v>1</v>
      </c>
    </row>
    <row r="589" spans="3:17" x14ac:dyDescent="0.25">
      <c r="C589" s="1">
        <f t="shared" si="101"/>
        <v>2</v>
      </c>
      <c r="E589">
        <f t="shared" si="102"/>
        <v>1</v>
      </c>
      <c r="F589">
        <f t="shared" si="103"/>
        <v>3</v>
      </c>
      <c r="G589">
        <f t="shared" si="104"/>
        <v>1</v>
      </c>
      <c r="I589">
        <f t="shared" si="105"/>
        <v>2</v>
      </c>
      <c r="J589">
        <f t="shared" si="106"/>
        <v>1</v>
      </c>
      <c r="K589">
        <f t="shared" si="107"/>
        <v>0</v>
      </c>
      <c r="M589">
        <f>IF(AND(MAX(E589,I589)=3,SUM($M$1:M588)=0),IF(E589&gt;I589,1,2),0)</f>
        <v>0</v>
      </c>
      <c r="N589">
        <f t="shared" si="99"/>
        <v>4</v>
      </c>
      <c r="O589">
        <f t="shared" si="108"/>
        <v>4</v>
      </c>
      <c r="P589">
        <f t="shared" si="109"/>
        <v>32</v>
      </c>
      <c r="Q589">
        <f t="shared" si="100"/>
        <v>1</v>
      </c>
    </row>
    <row r="590" spans="3:17" x14ac:dyDescent="0.25">
      <c r="C590" s="1">
        <f t="shared" si="101"/>
        <v>2</v>
      </c>
      <c r="E590">
        <f t="shared" si="102"/>
        <v>1</v>
      </c>
      <c r="F590">
        <f t="shared" si="103"/>
        <v>3</v>
      </c>
      <c r="G590">
        <f t="shared" si="104"/>
        <v>1</v>
      </c>
      <c r="I590">
        <f t="shared" si="105"/>
        <v>2</v>
      </c>
      <c r="J590">
        <f t="shared" si="106"/>
        <v>1</v>
      </c>
      <c r="K590">
        <f t="shared" si="107"/>
        <v>0</v>
      </c>
      <c r="M590">
        <f>IF(AND(MAX(E590,I590)=3,SUM($M$1:M589)=0),IF(E590&gt;I590,1,2),0)</f>
        <v>0</v>
      </c>
      <c r="N590">
        <f t="shared" si="99"/>
        <v>4</v>
      </c>
      <c r="O590">
        <f t="shared" si="108"/>
        <v>4</v>
      </c>
      <c r="P590">
        <f t="shared" si="109"/>
        <v>32</v>
      </c>
      <c r="Q590">
        <f t="shared" si="100"/>
        <v>1</v>
      </c>
    </row>
    <row r="591" spans="3:17" x14ac:dyDescent="0.25">
      <c r="C591" s="1">
        <f t="shared" si="101"/>
        <v>2</v>
      </c>
      <c r="E591">
        <f t="shared" si="102"/>
        <v>1</v>
      </c>
      <c r="F591">
        <f t="shared" si="103"/>
        <v>3</v>
      </c>
      <c r="G591">
        <f t="shared" si="104"/>
        <v>1</v>
      </c>
      <c r="I591">
        <f t="shared" si="105"/>
        <v>2</v>
      </c>
      <c r="J591">
        <f t="shared" si="106"/>
        <v>1</v>
      </c>
      <c r="K591">
        <f t="shared" si="107"/>
        <v>0</v>
      </c>
      <c r="M591">
        <f>IF(AND(MAX(E591,I591)=3,SUM($M$1:M590)=0),IF(E591&gt;I591,1,2),0)</f>
        <v>0</v>
      </c>
      <c r="N591">
        <f t="shared" si="99"/>
        <v>4</v>
      </c>
      <c r="O591">
        <f t="shared" si="108"/>
        <v>4</v>
      </c>
      <c r="P591">
        <f t="shared" si="109"/>
        <v>32</v>
      </c>
      <c r="Q591">
        <f t="shared" si="100"/>
        <v>1</v>
      </c>
    </row>
    <row r="592" spans="3:17" x14ac:dyDescent="0.25">
      <c r="C592" s="1">
        <f t="shared" si="101"/>
        <v>2</v>
      </c>
      <c r="E592">
        <f t="shared" si="102"/>
        <v>1</v>
      </c>
      <c r="F592">
        <f t="shared" si="103"/>
        <v>3</v>
      </c>
      <c r="G592">
        <f t="shared" si="104"/>
        <v>1</v>
      </c>
      <c r="I592">
        <f t="shared" si="105"/>
        <v>2</v>
      </c>
      <c r="J592">
        <f t="shared" si="106"/>
        <v>1</v>
      </c>
      <c r="K592">
        <f t="shared" si="107"/>
        <v>0</v>
      </c>
      <c r="M592">
        <f>IF(AND(MAX(E592,I592)=3,SUM($M$1:M591)=0),IF(E592&gt;I592,1,2),0)</f>
        <v>0</v>
      </c>
      <c r="N592">
        <f t="shared" si="99"/>
        <v>4</v>
      </c>
      <c r="O592">
        <f t="shared" si="108"/>
        <v>4</v>
      </c>
      <c r="P592">
        <f t="shared" si="109"/>
        <v>32</v>
      </c>
      <c r="Q592">
        <f t="shared" si="100"/>
        <v>1</v>
      </c>
    </row>
    <row r="593" spans="3:17" x14ac:dyDescent="0.25">
      <c r="C593" s="1">
        <f t="shared" si="101"/>
        <v>2</v>
      </c>
      <c r="E593">
        <f t="shared" si="102"/>
        <v>1</v>
      </c>
      <c r="F593">
        <f t="shared" si="103"/>
        <v>3</v>
      </c>
      <c r="G593">
        <f t="shared" si="104"/>
        <v>1</v>
      </c>
      <c r="I593">
        <f t="shared" si="105"/>
        <v>2</v>
      </c>
      <c r="J593">
        <f t="shared" si="106"/>
        <v>1</v>
      </c>
      <c r="K593">
        <f t="shared" si="107"/>
        <v>0</v>
      </c>
      <c r="M593">
        <f>IF(AND(MAX(E593,I593)=3,SUM($M$1:M592)=0),IF(E593&gt;I593,1,2),0)</f>
        <v>0</v>
      </c>
      <c r="N593">
        <f t="shared" si="99"/>
        <v>4</v>
      </c>
      <c r="O593">
        <f t="shared" si="108"/>
        <v>4</v>
      </c>
      <c r="P593">
        <f t="shared" si="109"/>
        <v>32</v>
      </c>
      <c r="Q593">
        <f t="shared" si="100"/>
        <v>1</v>
      </c>
    </row>
    <row r="594" spans="3:17" x14ac:dyDescent="0.25">
      <c r="C594" s="1">
        <f t="shared" si="101"/>
        <v>2</v>
      </c>
      <c r="E594">
        <f t="shared" si="102"/>
        <v>1</v>
      </c>
      <c r="F594">
        <f t="shared" si="103"/>
        <v>3</v>
      </c>
      <c r="G594">
        <f t="shared" si="104"/>
        <v>1</v>
      </c>
      <c r="I594">
        <f t="shared" si="105"/>
        <v>2</v>
      </c>
      <c r="J594">
        <f t="shared" si="106"/>
        <v>1</v>
      </c>
      <c r="K594">
        <f t="shared" si="107"/>
        <v>0</v>
      </c>
      <c r="M594">
        <f>IF(AND(MAX(E594,I594)=3,SUM($M$1:M593)=0),IF(E594&gt;I594,1,2),0)</f>
        <v>0</v>
      </c>
      <c r="N594">
        <f t="shared" si="99"/>
        <v>4</v>
      </c>
      <c r="O594">
        <f t="shared" si="108"/>
        <v>4</v>
      </c>
      <c r="P594">
        <f t="shared" si="109"/>
        <v>32</v>
      </c>
      <c r="Q594">
        <f t="shared" si="100"/>
        <v>1</v>
      </c>
    </row>
    <row r="595" spans="3:17" x14ac:dyDescent="0.25">
      <c r="C595" s="1">
        <f t="shared" si="101"/>
        <v>2</v>
      </c>
      <c r="E595">
        <f t="shared" si="102"/>
        <v>1</v>
      </c>
      <c r="F595">
        <f t="shared" si="103"/>
        <v>3</v>
      </c>
      <c r="G595">
        <f t="shared" si="104"/>
        <v>1</v>
      </c>
      <c r="I595">
        <f t="shared" si="105"/>
        <v>2</v>
      </c>
      <c r="J595">
        <f t="shared" si="106"/>
        <v>1</v>
      </c>
      <c r="K595">
        <f t="shared" si="107"/>
        <v>0</v>
      </c>
      <c r="M595">
        <f>IF(AND(MAX(E595,I595)=3,SUM($M$1:M594)=0),IF(E595&gt;I595,1,2),0)</f>
        <v>0</v>
      </c>
      <c r="N595">
        <f t="shared" si="99"/>
        <v>4</v>
      </c>
      <c r="O595">
        <f t="shared" si="108"/>
        <v>4</v>
      </c>
      <c r="P595">
        <f t="shared" si="109"/>
        <v>32</v>
      </c>
      <c r="Q595">
        <f t="shared" si="100"/>
        <v>1</v>
      </c>
    </row>
    <row r="596" spans="3:17" x14ac:dyDescent="0.25">
      <c r="C596" s="1">
        <f t="shared" si="101"/>
        <v>2</v>
      </c>
      <c r="E596">
        <f t="shared" si="102"/>
        <v>1</v>
      </c>
      <c r="F596">
        <f t="shared" si="103"/>
        <v>3</v>
      </c>
      <c r="G596">
        <f t="shared" si="104"/>
        <v>1</v>
      </c>
      <c r="I596">
        <f t="shared" si="105"/>
        <v>2</v>
      </c>
      <c r="J596">
        <f t="shared" si="106"/>
        <v>1</v>
      </c>
      <c r="K596">
        <f t="shared" si="107"/>
        <v>0</v>
      </c>
      <c r="M596">
        <f>IF(AND(MAX(E596,I596)=3,SUM($M$1:M595)=0),IF(E596&gt;I596,1,2),0)</f>
        <v>0</v>
      </c>
      <c r="N596">
        <f t="shared" si="99"/>
        <v>4</v>
      </c>
      <c r="O596">
        <f t="shared" si="108"/>
        <v>4</v>
      </c>
      <c r="P596">
        <f t="shared" si="109"/>
        <v>32</v>
      </c>
      <c r="Q596">
        <f t="shared" si="100"/>
        <v>1</v>
      </c>
    </row>
    <row r="597" spans="3:17" x14ac:dyDescent="0.25">
      <c r="C597" s="1">
        <f t="shared" si="101"/>
        <v>2</v>
      </c>
      <c r="E597">
        <f t="shared" si="102"/>
        <v>1</v>
      </c>
      <c r="F597">
        <f t="shared" si="103"/>
        <v>3</v>
      </c>
      <c r="G597">
        <f t="shared" si="104"/>
        <v>1</v>
      </c>
      <c r="I597">
        <f t="shared" si="105"/>
        <v>2</v>
      </c>
      <c r="J597">
        <f t="shared" si="106"/>
        <v>1</v>
      </c>
      <c r="K597">
        <f t="shared" si="107"/>
        <v>0</v>
      </c>
      <c r="M597">
        <f>IF(AND(MAX(E597,I597)=3,SUM($M$1:M596)=0),IF(E597&gt;I597,1,2),0)</f>
        <v>0</v>
      </c>
      <c r="N597">
        <f t="shared" si="99"/>
        <v>4</v>
      </c>
      <c r="O597">
        <f t="shared" si="108"/>
        <v>4</v>
      </c>
      <c r="P597">
        <f t="shared" si="109"/>
        <v>32</v>
      </c>
      <c r="Q597">
        <f t="shared" si="100"/>
        <v>1</v>
      </c>
    </row>
    <row r="598" spans="3:17" x14ac:dyDescent="0.25">
      <c r="C598" s="1">
        <f t="shared" si="101"/>
        <v>2</v>
      </c>
      <c r="E598">
        <f t="shared" si="102"/>
        <v>1</v>
      </c>
      <c r="F598">
        <f t="shared" si="103"/>
        <v>3</v>
      </c>
      <c r="G598">
        <f t="shared" si="104"/>
        <v>1</v>
      </c>
      <c r="I598">
        <f t="shared" si="105"/>
        <v>2</v>
      </c>
      <c r="J598">
        <f t="shared" si="106"/>
        <v>1</v>
      </c>
      <c r="K598">
        <f t="shared" si="107"/>
        <v>0</v>
      </c>
      <c r="M598">
        <f>IF(AND(MAX(E598,I598)=3,SUM($M$1:M597)=0),IF(E598&gt;I598,1,2),0)</f>
        <v>0</v>
      </c>
      <c r="N598">
        <f t="shared" si="99"/>
        <v>4</v>
      </c>
      <c r="O598">
        <f t="shared" si="108"/>
        <v>4</v>
      </c>
      <c r="P598">
        <f t="shared" si="109"/>
        <v>32</v>
      </c>
      <c r="Q598">
        <f t="shared" si="100"/>
        <v>1</v>
      </c>
    </row>
    <row r="599" spans="3:17" x14ac:dyDescent="0.25">
      <c r="C599" s="1">
        <f t="shared" si="101"/>
        <v>2</v>
      </c>
      <c r="E599">
        <f t="shared" si="102"/>
        <v>1</v>
      </c>
      <c r="F599">
        <f t="shared" si="103"/>
        <v>3</v>
      </c>
      <c r="G599">
        <f t="shared" si="104"/>
        <v>1</v>
      </c>
      <c r="I599">
        <f t="shared" si="105"/>
        <v>2</v>
      </c>
      <c r="J599">
        <f t="shared" si="106"/>
        <v>1</v>
      </c>
      <c r="K599">
        <f t="shared" si="107"/>
        <v>0</v>
      </c>
      <c r="M599">
        <f>IF(AND(MAX(E599,I599)=3,SUM($M$1:M598)=0),IF(E599&gt;I599,1,2),0)</f>
        <v>0</v>
      </c>
      <c r="N599">
        <f t="shared" si="99"/>
        <v>4</v>
      </c>
      <c r="O599">
        <f t="shared" si="108"/>
        <v>4</v>
      </c>
      <c r="P599">
        <f t="shared" si="109"/>
        <v>32</v>
      </c>
      <c r="Q599">
        <f t="shared" si="100"/>
        <v>1</v>
      </c>
    </row>
    <row r="600" spans="3:17" x14ac:dyDescent="0.25">
      <c r="C600" s="1">
        <f t="shared" si="101"/>
        <v>2</v>
      </c>
      <c r="E600">
        <f t="shared" si="102"/>
        <v>1</v>
      </c>
      <c r="F600">
        <f t="shared" si="103"/>
        <v>3</v>
      </c>
      <c r="G600">
        <f t="shared" si="104"/>
        <v>1</v>
      </c>
      <c r="I600">
        <f t="shared" si="105"/>
        <v>2</v>
      </c>
      <c r="J600">
        <f t="shared" si="106"/>
        <v>1</v>
      </c>
      <c r="K600">
        <f t="shared" si="107"/>
        <v>0</v>
      </c>
      <c r="M600">
        <f>IF(AND(MAX(E600,I600)=3,SUM($M$1:M599)=0),IF(E600&gt;I600,1,2),0)</f>
        <v>0</v>
      </c>
      <c r="N600">
        <f t="shared" si="99"/>
        <v>4</v>
      </c>
      <c r="O600">
        <f t="shared" si="108"/>
        <v>4</v>
      </c>
      <c r="P600">
        <f t="shared" si="109"/>
        <v>32</v>
      </c>
      <c r="Q600">
        <f t="shared" si="100"/>
        <v>1</v>
      </c>
    </row>
    <row r="601" spans="3:17" x14ac:dyDescent="0.25">
      <c r="C601" s="1">
        <f t="shared" si="101"/>
        <v>2</v>
      </c>
      <c r="E601">
        <f t="shared" si="102"/>
        <v>1</v>
      </c>
      <c r="F601">
        <f t="shared" si="103"/>
        <v>3</v>
      </c>
      <c r="G601">
        <f t="shared" si="104"/>
        <v>1</v>
      </c>
      <c r="I601">
        <f t="shared" si="105"/>
        <v>2</v>
      </c>
      <c r="J601">
        <f t="shared" si="106"/>
        <v>1</v>
      </c>
      <c r="K601">
        <f t="shared" si="107"/>
        <v>0</v>
      </c>
      <c r="M601">
        <f>IF(AND(MAX(E601,I601)=3,SUM($M$1:M600)=0),IF(E601&gt;I601,1,2),0)</f>
        <v>0</v>
      </c>
      <c r="N601">
        <f t="shared" si="99"/>
        <v>4</v>
      </c>
      <c r="O601">
        <f t="shared" si="108"/>
        <v>4</v>
      </c>
      <c r="P601">
        <f t="shared" si="109"/>
        <v>32</v>
      </c>
      <c r="Q601">
        <f t="shared" si="100"/>
        <v>1</v>
      </c>
    </row>
    <row r="602" spans="3:17" x14ac:dyDescent="0.25">
      <c r="C602" s="1">
        <f t="shared" si="101"/>
        <v>2</v>
      </c>
      <c r="E602">
        <f t="shared" si="102"/>
        <v>1</v>
      </c>
      <c r="F602">
        <f t="shared" si="103"/>
        <v>3</v>
      </c>
      <c r="G602">
        <f t="shared" si="104"/>
        <v>1</v>
      </c>
      <c r="I602">
        <f t="shared" si="105"/>
        <v>2</v>
      </c>
      <c r="J602">
        <f t="shared" si="106"/>
        <v>1</v>
      </c>
      <c r="K602">
        <f t="shared" si="107"/>
        <v>0</v>
      </c>
      <c r="M602">
        <f>IF(AND(MAX(E602,I602)=3,SUM($M$1:M601)=0),IF(E602&gt;I602,1,2),0)</f>
        <v>0</v>
      </c>
      <c r="N602">
        <f t="shared" si="99"/>
        <v>4</v>
      </c>
      <c r="O602">
        <f t="shared" si="108"/>
        <v>4</v>
      </c>
      <c r="P602">
        <f t="shared" si="109"/>
        <v>32</v>
      </c>
      <c r="Q602">
        <f t="shared" si="100"/>
        <v>1</v>
      </c>
    </row>
    <row r="603" spans="3:17" x14ac:dyDescent="0.25">
      <c r="C603" s="1">
        <f t="shared" si="101"/>
        <v>2</v>
      </c>
      <c r="E603">
        <f t="shared" si="102"/>
        <v>1</v>
      </c>
      <c r="F603">
        <f t="shared" si="103"/>
        <v>3</v>
      </c>
      <c r="G603">
        <f t="shared" si="104"/>
        <v>1</v>
      </c>
      <c r="I603">
        <f t="shared" si="105"/>
        <v>2</v>
      </c>
      <c r="J603">
        <f t="shared" si="106"/>
        <v>1</v>
      </c>
      <c r="K603">
        <f t="shared" si="107"/>
        <v>0</v>
      </c>
      <c r="M603">
        <f>IF(AND(MAX(E603,I603)=3,SUM($M$1:M602)=0),IF(E603&gt;I603,1,2),0)</f>
        <v>0</v>
      </c>
      <c r="N603">
        <f t="shared" si="99"/>
        <v>4</v>
      </c>
      <c r="O603">
        <f t="shared" si="108"/>
        <v>4</v>
      </c>
      <c r="P603">
        <f t="shared" si="109"/>
        <v>32</v>
      </c>
      <c r="Q603">
        <f t="shared" si="100"/>
        <v>1</v>
      </c>
    </row>
    <row r="604" spans="3:17" x14ac:dyDescent="0.25">
      <c r="C604" s="1">
        <f t="shared" si="101"/>
        <v>2</v>
      </c>
      <c r="E604">
        <f t="shared" si="102"/>
        <v>1</v>
      </c>
      <c r="F604">
        <f t="shared" si="103"/>
        <v>3</v>
      </c>
      <c r="G604">
        <f t="shared" si="104"/>
        <v>1</v>
      </c>
      <c r="I604">
        <f t="shared" si="105"/>
        <v>2</v>
      </c>
      <c r="J604">
        <f t="shared" si="106"/>
        <v>1</v>
      </c>
      <c r="K604">
        <f t="shared" si="107"/>
        <v>0</v>
      </c>
      <c r="M604">
        <f>IF(AND(MAX(E604,I604)=3,SUM($M$1:M603)=0),IF(E604&gt;I604,1,2),0)</f>
        <v>0</v>
      </c>
      <c r="N604">
        <f t="shared" si="99"/>
        <v>4</v>
      </c>
      <c r="O604">
        <f t="shared" si="108"/>
        <v>4</v>
      </c>
      <c r="P604">
        <f t="shared" si="109"/>
        <v>32</v>
      </c>
      <c r="Q604">
        <f t="shared" si="100"/>
        <v>1</v>
      </c>
    </row>
    <row r="605" spans="3:17" x14ac:dyDescent="0.25">
      <c r="C605" s="1">
        <f t="shared" si="101"/>
        <v>2</v>
      </c>
      <c r="E605">
        <f t="shared" si="102"/>
        <v>1</v>
      </c>
      <c r="F605">
        <f t="shared" si="103"/>
        <v>3</v>
      </c>
      <c r="G605">
        <f t="shared" si="104"/>
        <v>1</v>
      </c>
      <c r="I605">
        <f t="shared" si="105"/>
        <v>2</v>
      </c>
      <c r="J605">
        <f t="shared" si="106"/>
        <v>1</v>
      </c>
      <c r="K605">
        <f t="shared" si="107"/>
        <v>0</v>
      </c>
      <c r="M605">
        <f>IF(AND(MAX(E605,I605)=3,SUM($M$1:M604)=0),IF(E605&gt;I605,1,2),0)</f>
        <v>0</v>
      </c>
      <c r="N605">
        <f t="shared" si="99"/>
        <v>4</v>
      </c>
      <c r="O605">
        <f t="shared" si="108"/>
        <v>4</v>
      </c>
      <c r="P605">
        <f t="shared" si="109"/>
        <v>32</v>
      </c>
      <c r="Q605">
        <f t="shared" si="100"/>
        <v>1</v>
      </c>
    </row>
    <row r="606" spans="3:17" x14ac:dyDescent="0.25">
      <c r="C606" s="1">
        <f t="shared" si="101"/>
        <v>2</v>
      </c>
      <c r="E606">
        <f t="shared" si="102"/>
        <v>1</v>
      </c>
      <c r="F606">
        <f t="shared" si="103"/>
        <v>3</v>
      </c>
      <c r="G606">
        <f t="shared" si="104"/>
        <v>1</v>
      </c>
      <c r="I606">
        <f t="shared" si="105"/>
        <v>2</v>
      </c>
      <c r="J606">
        <f t="shared" si="106"/>
        <v>1</v>
      </c>
      <c r="K606">
        <f t="shared" si="107"/>
        <v>0</v>
      </c>
      <c r="M606">
        <f>IF(AND(MAX(E606,I606)=3,SUM($M$1:M605)=0),IF(E606&gt;I606,1,2),0)</f>
        <v>0</v>
      </c>
      <c r="N606">
        <f t="shared" si="99"/>
        <v>4</v>
      </c>
      <c r="O606">
        <f t="shared" si="108"/>
        <v>4</v>
      </c>
      <c r="P606">
        <f t="shared" si="109"/>
        <v>32</v>
      </c>
      <c r="Q606">
        <f t="shared" si="100"/>
        <v>1</v>
      </c>
    </row>
    <row r="607" spans="3:17" x14ac:dyDescent="0.25">
      <c r="C607" s="1">
        <f t="shared" si="101"/>
        <v>2</v>
      </c>
      <c r="E607">
        <f t="shared" si="102"/>
        <v>1</v>
      </c>
      <c r="F607">
        <f t="shared" si="103"/>
        <v>3</v>
      </c>
      <c r="G607">
        <f t="shared" si="104"/>
        <v>1</v>
      </c>
      <c r="I607">
        <f t="shared" si="105"/>
        <v>2</v>
      </c>
      <c r="J607">
        <f t="shared" si="106"/>
        <v>1</v>
      </c>
      <c r="K607">
        <f t="shared" si="107"/>
        <v>0</v>
      </c>
      <c r="M607">
        <f>IF(AND(MAX(E607,I607)=3,SUM($M$1:M606)=0),IF(E607&gt;I607,1,2),0)</f>
        <v>0</v>
      </c>
      <c r="N607">
        <f t="shared" si="99"/>
        <v>4</v>
      </c>
      <c r="O607">
        <f t="shared" si="108"/>
        <v>4</v>
      </c>
      <c r="P607">
        <f t="shared" si="109"/>
        <v>32</v>
      </c>
      <c r="Q607">
        <f t="shared" si="100"/>
        <v>1</v>
      </c>
    </row>
    <row r="608" spans="3:17" x14ac:dyDescent="0.25">
      <c r="C608" s="1">
        <f t="shared" si="101"/>
        <v>2</v>
      </c>
      <c r="E608">
        <f t="shared" si="102"/>
        <v>1</v>
      </c>
      <c r="F608">
        <f t="shared" si="103"/>
        <v>3</v>
      </c>
      <c r="G608">
        <f t="shared" si="104"/>
        <v>1</v>
      </c>
      <c r="I608">
        <f t="shared" si="105"/>
        <v>2</v>
      </c>
      <c r="J608">
        <f t="shared" si="106"/>
        <v>1</v>
      </c>
      <c r="K608">
        <f t="shared" si="107"/>
        <v>0</v>
      </c>
      <c r="M608">
        <f>IF(AND(MAX(E608,I608)=3,SUM($M$1:M607)=0),IF(E608&gt;I608,1,2),0)</f>
        <v>0</v>
      </c>
      <c r="N608">
        <f t="shared" si="99"/>
        <v>4</v>
      </c>
      <c r="O608">
        <f t="shared" si="108"/>
        <v>4</v>
      </c>
      <c r="P608">
        <f t="shared" si="109"/>
        <v>32</v>
      </c>
      <c r="Q608">
        <f t="shared" si="100"/>
        <v>1</v>
      </c>
    </row>
    <row r="609" spans="3:17" x14ac:dyDescent="0.25">
      <c r="C609" s="1">
        <f t="shared" si="101"/>
        <v>2</v>
      </c>
      <c r="E609">
        <f t="shared" si="102"/>
        <v>1</v>
      </c>
      <c r="F609">
        <f t="shared" si="103"/>
        <v>3</v>
      </c>
      <c r="G609">
        <f t="shared" si="104"/>
        <v>1</v>
      </c>
      <c r="I609">
        <f t="shared" si="105"/>
        <v>2</v>
      </c>
      <c r="J609">
        <f t="shared" si="106"/>
        <v>1</v>
      </c>
      <c r="K609">
        <f t="shared" si="107"/>
        <v>0</v>
      </c>
      <c r="M609">
        <f>IF(AND(MAX(E609,I609)=3,SUM($M$1:M608)=0),IF(E609&gt;I609,1,2),0)</f>
        <v>0</v>
      </c>
      <c r="N609">
        <f t="shared" si="99"/>
        <v>4</v>
      </c>
      <c r="O609">
        <f t="shared" si="108"/>
        <v>4</v>
      </c>
      <c r="P609">
        <f t="shared" si="109"/>
        <v>32</v>
      </c>
      <c r="Q609">
        <f t="shared" si="100"/>
        <v>1</v>
      </c>
    </row>
    <row r="610" spans="3:17" x14ac:dyDescent="0.25">
      <c r="C610" s="1">
        <f t="shared" si="101"/>
        <v>2</v>
      </c>
      <c r="E610">
        <f t="shared" si="102"/>
        <v>1</v>
      </c>
      <c r="F610">
        <f t="shared" si="103"/>
        <v>3</v>
      </c>
      <c r="G610">
        <f t="shared" si="104"/>
        <v>1</v>
      </c>
      <c r="I610">
        <f t="shared" si="105"/>
        <v>2</v>
      </c>
      <c r="J610">
        <f t="shared" si="106"/>
        <v>1</v>
      </c>
      <c r="K610">
        <f t="shared" si="107"/>
        <v>0</v>
      </c>
      <c r="M610">
        <f>IF(AND(MAX(E610,I610)=3,SUM($M$1:M609)=0),IF(E610&gt;I610,1,2),0)</f>
        <v>0</v>
      </c>
      <c r="N610">
        <f t="shared" si="99"/>
        <v>4</v>
      </c>
      <c r="O610">
        <f t="shared" si="108"/>
        <v>4</v>
      </c>
      <c r="P610">
        <f t="shared" si="109"/>
        <v>32</v>
      </c>
      <c r="Q610">
        <f t="shared" si="100"/>
        <v>1</v>
      </c>
    </row>
    <row r="611" spans="3:17" x14ac:dyDescent="0.25">
      <c r="C611" s="1">
        <f t="shared" si="101"/>
        <v>2</v>
      </c>
      <c r="E611">
        <f t="shared" si="102"/>
        <v>1</v>
      </c>
      <c r="F611">
        <f t="shared" si="103"/>
        <v>3</v>
      </c>
      <c r="G611">
        <f t="shared" si="104"/>
        <v>1</v>
      </c>
      <c r="I611">
        <f t="shared" si="105"/>
        <v>2</v>
      </c>
      <c r="J611">
        <f t="shared" si="106"/>
        <v>1</v>
      </c>
      <c r="K611">
        <f t="shared" si="107"/>
        <v>0</v>
      </c>
      <c r="M611">
        <f>IF(AND(MAX(E611,I611)=3,SUM($M$1:M610)=0),IF(E611&gt;I611,1,2),0)</f>
        <v>0</v>
      </c>
      <c r="N611">
        <f t="shared" si="99"/>
        <v>4</v>
      </c>
      <c r="O611">
        <f t="shared" si="108"/>
        <v>4</v>
      </c>
      <c r="P611">
        <f t="shared" si="109"/>
        <v>32</v>
      </c>
      <c r="Q611">
        <f t="shared" si="100"/>
        <v>1</v>
      </c>
    </row>
    <row r="612" spans="3:17" x14ac:dyDescent="0.25">
      <c r="C612" s="1">
        <f t="shared" si="101"/>
        <v>2</v>
      </c>
      <c r="E612">
        <f t="shared" si="102"/>
        <v>1</v>
      </c>
      <c r="F612">
        <f t="shared" si="103"/>
        <v>3</v>
      </c>
      <c r="G612">
        <f t="shared" si="104"/>
        <v>1</v>
      </c>
      <c r="I612">
        <f t="shared" si="105"/>
        <v>2</v>
      </c>
      <c r="J612">
        <f t="shared" si="106"/>
        <v>1</v>
      </c>
      <c r="K612">
        <f t="shared" si="107"/>
        <v>0</v>
      </c>
      <c r="M612">
        <f>IF(AND(MAX(E612,I612)=3,SUM($M$1:M611)=0),IF(E612&gt;I612,1,2),0)</f>
        <v>0</v>
      </c>
      <c r="N612">
        <f t="shared" si="99"/>
        <v>4</v>
      </c>
      <c r="O612">
        <f t="shared" si="108"/>
        <v>4</v>
      </c>
      <c r="P612">
        <f t="shared" si="109"/>
        <v>32</v>
      </c>
      <c r="Q612">
        <f t="shared" si="100"/>
        <v>1</v>
      </c>
    </row>
    <row r="613" spans="3:17" x14ac:dyDescent="0.25">
      <c r="C613" s="1">
        <f t="shared" si="101"/>
        <v>2</v>
      </c>
      <c r="E613">
        <f t="shared" si="102"/>
        <v>1</v>
      </c>
      <c r="F613">
        <f t="shared" si="103"/>
        <v>3</v>
      </c>
      <c r="G613">
        <f t="shared" si="104"/>
        <v>1</v>
      </c>
      <c r="I613">
        <f t="shared" si="105"/>
        <v>2</v>
      </c>
      <c r="J613">
        <f t="shared" si="106"/>
        <v>1</v>
      </c>
      <c r="K613">
        <f t="shared" si="107"/>
        <v>0</v>
      </c>
      <c r="M613">
        <f>IF(AND(MAX(E613,I613)=3,SUM($M$1:M612)=0),IF(E613&gt;I613,1,2),0)</f>
        <v>0</v>
      </c>
      <c r="N613">
        <f t="shared" si="99"/>
        <v>4</v>
      </c>
      <c r="O613">
        <f t="shared" si="108"/>
        <v>4</v>
      </c>
      <c r="P613">
        <f t="shared" si="109"/>
        <v>32</v>
      </c>
      <c r="Q613">
        <f t="shared" si="100"/>
        <v>1</v>
      </c>
    </row>
    <row r="614" spans="3:17" x14ac:dyDescent="0.25">
      <c r="C614" s="1">
        <f t="shared" si="101"/>
        <v>2</v>
      </c>
      <c r="E614">
        <f t="shared" si="102"/>
        <v>1</v>
      </c>
      <c r="F614">
        <f t="shared" si="103"/>
        <v>3</v>
      </c>
      <c r="G614">
        <f t="shared" si="104"/>
        <v>1</v>
      </c>
      <c r="I614">
        <f t="shared" si="105"/>
        <v>2</v>
      </c>
      <c r="J614">
        <f t="shared" si="106"/>
        <v>1</v>
      </c>
      <c r="K614">
        <f t="shared" si="107"/>
        <v>0</v>
      </c>
      <c r="M614">
        <f>IF(AND(MAX(E614,I614)=3,SUM($M$1:M613)=0),IF(E614&gt;I614,1,2),0)</f>
        <v>0</v>
      </c>
      <c r="N614">
        <f t="shared" si="99"/>
        <v>4</v>
      </c>
      <c r="O614">
        <f t="shared" si="108"/>
        <v>4</v>
      </c>
      <c r="P614">
        <f t="shared" si="109"/>
        <v>32</v>
      </c>
      <c r="Q614">
        <f t="shared" si="100"/>
        <v>1</v>
      </c>
    </row>
    <row r="615" spans="3:17" x14ac:dyDescent="0.25">
      <c r="C615" s="1">
        <f t="shared" si="101"/>
        <v>2</v>
      </c>
      <c r="E615">
        <f t="shared" si="102"/>
        <v>1</v>
      </c>
      <c r="F615">
        <f t="shared" si="103"/>
        <v>3</v>
      </c>
      <c r="G615">
        <f t="shared" si="104"/>
        <v>1</v>
      </c>
      <c r="I615">
        <f t="shared" si="105"/>
        <v>2</v>
      </c>
      <c r="J615">
        <f t="shared" si="106"/>
        <v>1</v>
      </c>
      <c r="K615">
        <f t="shared" si="107"/>
        <v>0</v>
      </c>
      <c r="M615">
        <f>IF(AND(MAX(E615,I615)=3,SUM($M$1:M614)=0),IF(E615&gt;I615,1,2),0)</f>
        <v>0</v>
      </c>
      <c r="N615">
        <f t="shared" si="99"/>
        <v>4</v>
      </c>
      <c r="O615">
        <f t="shared" si="108"/>
        <v>4</v>
      </c>
      <c r="P615">
        <f t="shared" si="109"/>
        <v>32</v>
      </c>
      <c r="Q615">
        <f t="shared" si="100"/>
        <v>1</v>
      </c>
    </row>
    <row r="616" spans="3:17" x14ac:dyDescent="0.25">
      <c r="C616" s="1">
        <f t="shared" si="101"/>
        <v>2</v>
      </c>
      <c r="E616">
        <f t="shared" si="102"/>
        <v>1</v>
      </c>
      <c r="F616">
        <f t="shared" si="103"/>
        <v>3</v>
      </c>
      <c r="G616">
        <f t="shared" si="104"/>
        <v>1</v>
      </c>
      <c r="I616">
        <f t="shared" si="105"/>
        <v>2</v>
      </c>
      <c r="J616">
        <f t="shared" si="106"/>
        <v>1</v>
      </c>
      <c r="K616">
        <f t="shared" si="107"/>
        <v>0</v>
      </c>
      <c r="M616">
        <f>IF(AND(MAX(E616,I616)=3,SUM($M$1:M615)=0),IF(E616&gt;I616,1,2),0)</f>
        <v>0</v>
      </c>
      <c r="N616">
        <f t="shared" si="99"/>
        <v>4</v>
      </c>
      <c r="O616">
        <f t="shared" si="108"/>
        <v>4</v>
      </c>
      <c r="P616">
        <f t="shared" si="109"/>
        <v>32</v>
      </c>
      <c r="Q616">
        <f t="shared" si="100"/>
        <v>1</v>
      </c>
    </row>
    <row r="617" spans="3:17" x14ac:dyDescent="0.25">
      <c r="C617" s="1">
        <f t="shared" si="101"/>
        <v>2</v>
      </c>
      <c r="E617">
        <f t="shared" si="102"/>
        <v>1</v>
      </c>
      <c r="F617">
        <f t="shared" si="103"/>
        <v>3</v>
      </c>
      <c r="G617">
        <f t="shared" si="104"/>
        <v>1</v>
      </c>
      <c r="I617">
        <f t="shared" si="105"/>
        <v>2</v>
      </c>
      <c r="J617">
        <f t="shared" si="106"/>
        <v>1</v>
      </c>
      <c r="K617">
        <f t="shared" si="107"/>
        <v>0</v>
      </c>
      <c r="M617">
        <f>IF(AND(MAX(E617,I617)=3,SUM($M$1:M616)=0),IF(E617&gt;I617,1,2),0)</f>
        <v>0</v>
      </c>
      <c r="N617">
        <f t="shared" si="99"/>
        <v>4</v>
      </c>
      <c r="O617">
        <f t="shared" si="108"/>
        <v>4</v>
      </c>
      <c r="P617">
        <f t="shared" si="109"/>
        <v>32</v>
      </c>
      <c r="Q617">
        <f t="shared" si="100"/>
        <v>1</v>
      </c>
    </row>
    <row r="618" spans="3:17" x14ac:dyDescent="0.25">
      <c r="C618" s="1">
        <f t="shared" si="101"/>
        <v>2</v>
      </c>
      <c r="E618">
        <f t="shared" si="102"/>
        <v>1</v>
      </c>
      <c r="F618">
        <f t="shared" si="103"/>
        <v>3</v>
      </c>
      <c r="G618">
        <f t="shared" si="104"/>
        <v>1</v>
      </c>
      <c r="I618">
        <f t="shared" si="105"/>
        <v>2</v>
      </c>
      <c r="J618">
        <f t="shared" si="106"/>
        <v>1</v>
      </c>
      <c r="K618">
        <f t="shared" si="107"/>
        <v>0</v>
      </c>
      <c r="M618">
        <f>IF(AND(MAX(E618,I618)=3,SUM($M$1:M617)=0),IF(E618&gt;I618,1,2),0)</f>
        <v>0</v>
      </c>
      <c r="N618">
        <f t="shared" si="99"/>
        <v>4</v>
      </c>
      <c r="O618">
        <f t="shared" si="108"/>
        <v>4</v>
      </c>
      <c r="P618">
        <f t="shared" si="109"/>
        <v>32</v>
      </c>
      <c r="Q618">
        <f t="shared" si="100"/>
        <v>1</v>
      </c>
    </row>
    <row r="619" spans="3:17" x14ac:dyDescent="0.25">
      <c r="C619" s="1">
        <f t="shared" si="101"/>
        <v>2</v>
      </c>
      <c r="E619">
        <f t="shared" si="102"/>
        <v>1</v>
      </c>
      <c r="F619">
        <f t="shared" si="103"/>
        <v>3</v>
      </c>
      <c r="G619">
        <f t="shared" si="104"/>
        <v>1</v>
      </c>
      <c r="I619">
        <f t="shared" si="105"/>
        <v>2</v>
      </c>
      <c r="J619">
        <f t="shared" si="106"/>
        <v>1</v>
      </c>
      <c r="K619">
        <f t="shared" si="107"/>
        <v>0</v>
      </c>
      <c r="M619">
        <f>IF(AND(MAX(E619,I619)=3,SUM($M$1:M618)=0),IF(E619&gt;I619,1,2),0)</f>
        <v>0</v>
      </c>
      <c r="N619">
        <f t="shared" si="99"/>
        <v>4</v>
      </c>
      <c r="O619">
        <f t="shared" si="108"/>
        <v>4</v>
      </c>
      <c r="P619">
        <f t="shared" si="109"/>
        <v>32</v>
      </c>
      <c r="Q619">
        <f t="shared" si="100"/>
        <v>1</v>
      </c>
    </row>
    <row r="620" spans="3:17" x14ac:dyDescent="0.25">
      <c r="C620" s="1">
        <f t="shared" si="101"/>
        <v>2</v>
      </c>
      <c r="E620">
        <f t="shared" si="102"/>
        <v>1</v>
      </c>
      <c r="F620">
        <f t="shared" si="103"/>
        <v>3</v>
      </c>
      <c r="G620">
        <f t="shared" si="104"/>
        <v>1</v>
      </c>
      <c r="I620">
        <f t="shared" si="105"/>
        <v>2</v>
      </c>
      <c r="J620">
        <f t="shared" si="106"/>
        <v>1</v>
      </c>
      <c r="K620">
        <f t="shared" si="107"/>
        <v>0</v>
      </c>
      <c r="M620">
        <f>IF(AND(MAX(E620,I620)=3,SUM($M$1:M619)=0),IF(E620&gt;I620,1,2),0)</f>
        <v>0</v>
      </c>
      <c r="N620">
        <f t="shared" si="99"/>
        <v>4</v>
      </c>
      <c r="O620">
        <f t="shared" si="108"/>
        <v>4</v>
      </c>
      <c r="P620">
        <f t="shared" si="109"/>
        <v>32</v>
      </c>
      <c r="Q620">
        <f t="shared" si="100"/>
        <v>1</v>
      </c>
    </row>
    <row r="621" spans="3:17" x14ac:dyDescent="0.25">
      <c r="C621" s="1">
        <f t="shared" si="101"/>
        <v>2</v>
      </c>
      <c r="E621">
        <f t="shared" si="102"/>
        <v>1</v>
      </c>
      <c r="F621">
        <f t="shared" si="103"/>
        <v>3</v>
      </c>
      <c r="G621">
        <f t="shared" si="104"/>
        <v>1</v>
      </c>
      <c r="I621">
        <f t="shared" si="105"/>
        <v>2</v>
      </c>
      <c r="J621">
        <f t="shared" si="106"/>
        <v>1</v>
      </c>
      <c r="K621">
        <f t="shared" si="107"/>
        <v>0</v>
      </c>
      <c r="M621">
        <f>IF(AND(MAX(E621,I621)=3,SUM($M$1:M620)=0),IF(E621&gt;I621,1,2),0)</f>
        <v>0</v>
      </c>
      <c r="N621">
        <f t="shared" si="99"/>
        <v>4</v>
      </c>
      <c r="O621">
        <f t="shared" si="108"/>
        <v>4</v>
      </c>
      <c r="P621">
        <f t="shared" si="109"/>
        <v>32</v>
      </c>
      <c r="Q621">
        <f t="shared" si="100"/>
        <v>1</v>
      </c>
    </row>
    <row r="622" spans="3:17" x14ac:dyDescent="0.25">
      <c r="C622" s="1">
        <f t="shared" si="101"/>
        <v>2</v>
      </c>
      <c r="E622">
        <f t="shared" si="102"/>
        <v>1</v>
      </c>
      <c r="F622">
        <f t="shared" si="103"/>
        <v>3</v>
      </c>
      <c r="G622">
        <f t="shared" si="104"/>
        <v>1</v>
      </c>
      <c r="I622">
        <f t="shared" si="105"/>
        <v>2</v>
      </c>
      <c r="J622">
        <f t="shared" si="106"/>
        <v>1</v>
      </c>
      <c r="K622">
        <f t="shared" si="107"/>
        <v>0</v>
      </c>
      <c r="M622">
        <f>IF(AND(MAX(E622,I622)=3,SUM($M$1:M621)=0),IF(E622&gt;I622,1,2),0)</f>
        <v>0</v>
      </c>
      <c r="N622">
        <f t="shared" si="99"/>
        <v>4</v>
      </c>
      <c r="O622">
        <f t="shared" si="108"/>
        <v>4</v>
      </c>
      <c r="P622">
        <f t="shared" si="109"/>
        <v>32</v>
      </c>
      <c r="Q622">
        <f t="shared" si="100"/>
        <v>1</v>
      </c>
    </row>
    <row r="623" spans="3:17" x14ac:dyDescent="0.25">
      <c r="C623" s="1">
        <f t="shared" si="101"/>
        <v>2</v>
      </c>
      <c r="E623">
        <f t="shared" si="102"/>
        <v>1</v>
      </c>
      <c r="F623">
        <f t="shared" si="103"/>
        <v>3</v>
      </c>
      <c r="G623">
        <f t="shared" si="104"/>
        <v>1</v>
      </c>
      <c r="I623">
        <f t="shared" si="105"/>
        <v>2</v>
      </c>
      <c r="J623">
        <f t="shared" si="106"/>
        <v>1</v>
      </c>
      <c r="K623">
        <f t="shared" si="107"/>
        <v>0</v>
      </c>
      <c r="M623">
        <f>IF(AND(MAX(E623,I623)=3,SUM($M$1:M622)=0),IF(E623&gt;I623,1,2),0)</f>
        <v>0</v>
      </c>
      <c r="N623">
        <f t="shared" si="99"/>
        <v>4</v>
      </c>
      <c r="O623">
        <f t="shared" si="108"/>
        <v>4</v>
      </c>
      <c r="P623">
        <f t="shared" si="109"/>
        <v>32</v>
      </c>
      <c r="Q623">
        <f t="shared" si="100"/>
        <v>1</v>
      </c>
    </row>
    <row r="624" spans="3:17" x14ac:dyDescent="0.25">
      <c r="C624" s="1">
        <f t="shared" si="101"/>
        <v>2</v>
      </c>
      <c r="E624">
        <f t="shared" si="102"/>
        <v>1</v>
      </c>
      <c r="F624">
        <f t="shared" si="103"/>
        <v>3</v>
      </c>
      <c r="G624">
        <f t="shared" si="104"/>
        <v>1</v>
      </c>
      <c r="I624">
        <f t="shared" si="105"/>
        <v>2</v>
      </c>
      <c r="J624">
        <f t="shared" si="106"/>
        <v>1</v>
      </c>
      <c r="K624">
        <f t="shared" si="107"/>
        <v>0</v>
      </c>
      <c r="M624">
        <f>IF(AND(MAX(E624,I624)=3,SUM($M$1:M623)=0),IF(E624&gt;I624,1,2),0)</f>
        <v>0</v>
      </c>
      <c r="N624">
        <f t="shared" si="99"/>
        <v>4</v>
      </c>
      <c r="O624">
        <f t="shared" si="108"/>
        <v>4</v>
      </c>
      <c r="P624">
        <f t="shared" si="109"/>
        <v>32</v>
      </c>
      <c r="Q624">
        <f t="shared" si="100"/>
        <v>1</v>
      </c>
    </row>
    <row r="625" spans="3:17" x14ac:dyDescent="0.25">
      <c r="C625" s="1">
        <f t="shared" si="101"/>
        <v>2</v>
      </c>
      <c r="E625">
        <f t="shared" si="102"/>
        <v>1</v>
      </c>
      <c r="F625">
        <f t="shared" si="103"/>
        <v>3</v>
      </c>
      <c r="G625">
        <f t="shared" si="104"/>
        <v>1</v>
      </c>
      <c r="I625">
        <f t="shared" si="105"/>
        <v>2</v>
      </c>
      <c r="J625">
        <f t="shared" si="106"/>
        <v>1</v>
      </c>
      <c r="K625">
        <f t="shared" si="107"/>
        <v>0</v>
      </c>
      <c r="M625">
        <f>IF(AND(MAX(E625,I625)=3,SUM($M$1:M624)=0),IF(E625&gt;I625,1,2),0)</f>
        <v>0</v>
      </c>
      <c r="N625">
        <f t="shared" si="99"/>
        <v>4</v>
      </c>
      <c r="O625">
        <f t="shared" si="108"/>
        <v>4</v>
      </c>
      <c r="P625">
        <f t="shared" si="109"/>
        <v>32</v>
      </c>
      <c r="Q625">
        <f t="shared" si="100"/>
        <v>1</v>
      </c>
    </row>
    <row r="626" spans="3:17" x14ac:dyDescent="0.25">
      <c r="C626" s="1">
        <f t="shared" si="101"/>
        <v>2</v>
      </c>
      <c r="E626">
        <f t="shared" si="102"/>
        <v>1</v>
      </c>
      <c r="F626">
        <f t="shared" si="103"/>
        <v>3</v>
      </c>
      <c r="G626">
        <f t="shared" si="104"/>
        <v>1</v>
      </c>
      <c r="I626">
        <f t="shared" si="105"/>
        <v>2</v>
      </c>
      <c r="J626">
        <f t="shared" si="106"/>
        <v>1</v>
      </c>
      <c r="K626">
        <f t="shared" si="107"/>
        <v>0</v>
      </c>
      <c r="M626">
        <f>IF(AND(MAX(E626,I626)=3,SUM($M$1:M625)=0),IF(E626&gt;I626,1,2),0)</f>
        <v>0</v>
      </c>
      <c r="N626">
        <f t="shared" si="99"/>
        <v>4</v>
      </c>
      <c r="O626">
        <f t="shared" si="108"/>
        <v>4</v>
      </c>
      <c r="P626">
        <f t="shared" si="109"/>
        <v>32</v>
      </c>
      <c r="Q626">
        <f t="shared" si="100"/>
        <v>1</v>
      </c>
    </row>
    <row r="627" spans="3:17" x14ac:dyDescent="0.25">
      <c r="C627" s="1">
        <f t="shared" si="101"/>
        <v>2</v>
      </c>
      <c r="E627">
        <f t="shared" si="102"/>
        <v>1</v>
      </c>
      <c r="F627">
        <f t="shared" si="103"/>
        <v>3</v>
      </c>
      <c r="G627">
        <f t="shared" si="104"/>
        <v>1</v>
      </c>
      <c r="I627">
        <f t="shared" si="105"/>
        <v>2</v>
      </c>
      <c r="J627">
        <f t="shared" si="106"/>
        <v>1</v>
      </c>
      <c r="K627">
        <f t="shared" si="107"/>
        <v>0</v>
      </c>
      <c r="M627">
        <f>IF(AND(MAX(E627,I627)=3,SUM($M$1:M626)=0),IF(E627&gt;I627,1,2),0)</f>
        <v>0</v>
      </c>
      <c r="N627">
        <f t="shared" si="99"/>
        <v>4</v>
      </c>
      <c r="O627">
        <f t="shared" si="108"/>
        <v>4</v>
      </c>
      <c r="P627">
        <f t="shared" si="109"/>
        <v>32</v>
      </c>
      <c r="Q627">
        <f t="shared" si="100"/>
        <v>1</v>
      </c>
    </row>
    <row r="628" spans="3:17" x14ac:dyDescent="0.25">
      <c r="C628" s="1">
        <f t="shared" si="101"/>
        <v>2</v>
      </c>
      <c r="E628">
        <f t="shared" si="102"/>
        <v>1</v>
      </c>
      <c r="F628">
        <f t="shared" si="103"/>
        <v>3</v>
      </c>
      <c r="G628">
        <f t="shared" si="104"/>
        <v>1</v>
      </c>
      <c r="I628">
        <f t="shared" si="105"/>
        <v>2</v>
      </c>
      <c r="J628">
        <f t="shared" si="106"/>
        <v>1</v>
      </c>
      <c r="K628">
        <f t="shared" si="107"/>
        <v>0</v>
      </c>
      <c r="M628">
        <f>IF(AND(MAX(E628,I628)=3,SUM($M$1:M627)=0),IF(E628&gt;I628,1,2),0)</f>
        <v>0</v>
      </c>
      <c r="N628">
        <f t="shared" si="99"/>
        <v>4</v>
      </c>
      <c r="O628">
        <f t="shared" si="108"/>
        <v>4</v>
      </c>
      <c r="P628">
        <f t="shared" si="109"/>
        <v>32</v>
      </c>
      <c r="Q628">
        <f t="shared" si="100"/>
        <v>1</v>
      </c>
    </row>
    <row r="629" spans="3:17" x14ac:dyDescent="0.25">
      <c r="C629" s="1">
        <f t="shared" si="101"/>
        <v>2</v>
      </c>
      <c r="E629">
        <f t="shared" si="102"/>
        <v>1</v>
      </c>
      <c r="F629">
        <f t="shared" si="103"/>
        <v>3</v>
      </c>
      <c r="G629">
        <f t="shared" si="104"/>
        <v>1</v>
      </c>
      <c r="I629">
        <f t="shared" si="105"/>
        <v>2</v>
      </c>
      <c r="J629">
        <f t="shared" si="106"/>
        <v>1</v>
      </c>
      <c r="K629">
        <f t="shared" si="107"/>
        <v>0</v>
      </c>
      <c r="M629">
        <f>IF(AND(MAX(E629,I629)=3,SUM($M$1:M628)=0),IF(E629&gt;I629,1,2),0)</f>
        <v>0</v>
      </c>
      <c r="N629">
        <f t="shared" si="99"/>
        <v>4</v>
      </c>
      <c r="O629">
        <f t="shared" si="108"/>
        <v>4</v>
      </c>
      <c r="P629">
        <f t="shared" si="109"/>
        <v>32</v>
      </c>
      <c r="Q629">
        <f t="shared" si="100"/>
        <v>1</v>
      </c>
    </row>
    <row r="630" spans="3:17" x14ac:dyDescent="0.25">
      <c r="C630" s="1">
        <f t="shared" si="101"/>
        <v>2</v>
      </c>
      <c r="E630">
        <f t="shared" si="102"/>
        <v>1</v>
      </c>
      <c r="F630">
        <f t="shared" si="103"/>
        <v>3</v>
      </c>
      <c r="G630">
        <f t="shared" si="104"/>
        <v>1</v>
      </c>
      <c r="I630">
        <f t="shared" si="105"/>
        <v>2</v>
      </c>
      <c r="J630">
        <f t="shared" si="106"/>
        <v>1</v>
      </c>
      <c r="K630">
        <f t="shared" si="107"/>
        <v>0</v>
      </c>
      <c r="M630">
        <f>IF(AND(MAX(E630,I630)=3,SUM($M$1:M629)=0),IF(E630&gt;I630,1,2),0)</f>
        <v>0</v>
      </c>
      <c r="N630">
        <f t="shared" si="99"/>
        <v>4</v>
      </c>
      <c r="O630">
        <f t="shared" si="108"/>
        <v>4</v>
      </c>
      <c r="P630">
        <f t="shared" si="109"/>
        <v>32</v>
      </c>
      <c r="Q630">
        <f t="shared" si="100"/>
        <v>1</v>
      </c>
    </row>
    <row r="631" spans="3:17" x14ac:dyDescent="0.25">
      <c r="C631" s="1">
        <f t="shared" si="101"/>
        <v>2</v>
      </c>
      <c r="E631">
        <f t="shared" si="102"/>
        <v>1</v>
      </c>
      <c r="F631">
        <f t="shared" si="103"/>
        <v>3</v>
      </c>
      <c r="G631">
        <f t="shared" si="104"/>
        <v>1</v>
      </c>
      <c r="I631">
        <f t="shared" si="105"/>
        <v>2</v>
      </c>
      <c r="J631">
        <f t="shared" si="106"/>
        <v>1</v>
      </c>
      <c r="K631">
        <f t="shared" si="107"/>
        <v>0</v>
      </c>
      <c r="M631">
        <f>IF(AND(MAX(E631,I631)=3,SUM($M$1:M630)=0),IF(E631&gt;I631,1,2),0)</f>
        <v>0</v>
      </c>
      <c r="N631">
        <f t="shared" si="99"/>
        <v>4</v>
      </c>
      <c r="O631">
        <f t="shared" si="108"/>
        <v>4</v>
      </c>
      <c r="P631">
        <f t="shared" si="109"/>
        <v>32</v>
      </c>
      <c r="Q631">
        <f t="shared" si="100"/>
        <v>1</v>
      </c>
    </row>
    <row r="632" spans="3:17" x14ac:dyDescent="0.25">
      <c r="C632" s="1">
        <f t="shared" si="101"/>
        <v>2</v>
      </c>
      <c r="E632">
        <f t="shared" si="102"/>
        <v>1</v>
      </c>
      <c r="F632">
        <f t="shared" si="103"/>
        <v>3</v>
      </c>
      <c r="G632">
        <f t="shared" si="104"/>
        <v>1</v>
      </c>
      <c r="I632">
        <f t="shared" si="105"/>
        <v>2</v>
      </c>
      <c r="J632">
        <f t="shared" si="106"/>
        <v>1</v>
      </c>
      <c r="K632">
        <f t="shared" si="107"/>
        <v>0</v>
      </c>
      <c r="M632">
        <f>IF(AND(MAX(E632,I632)=3,SUM($M$1:M631)=0),IF(E632&gt;I632,1,2),0)</f>
        <v>0</v>
      </c>
      <c r="N632">
        <f t="shared" si="99"/>
        <v>4</v>
      </c>
      <c r="O632">
        <f t="shared" si="108"/>
        <v>4</v>
      </c>
      <c r="P632">
        <f t="shared" si="109"/>
        <v>32</v>
      </c>
      <c r="Q632">
        <f t="shared" si="100"/>
        <v>1</v>
      </c>
    </row>
    <row r="633" spans="3:17" x14ac:dyDescent="0.25">
      <c r="C633" s="1">
        <f t="shared" si="101"/>
        <v>2</v>
      </c>
      <c r="E633">
        <f t="shared" si="102"/>
        <v>1</v>
      </c>
      <c r="F633">
        <f t="shared" si="103"/>
        <v>3</v>
      </c>
      <c r="G633">
        <f t="shared" si="104"/>
        <v>1</v>
      </c>
      <c r="I633">
        <f t="shared" si="105"/>
        <v>2</v>
      </c>
      <c r="J633">
        <f t="shared" si="106"/>
        <v>1</v>
      </c>
      <c r="K633">
        <f t="shared" si="107"/>
        <v>0</v>
      </c>
      <c r="M633">
        <f>IF(AND(MAX(E633,I633)=3,SUM($M$1:M632)=0),IF(E633&gt;I633,1,2),0)</f>
        <v>0</v>
      </c>
      <c r="N633">
        <f t="shared" si="99"/>
        <v>4</v>
      </c>
      <c r="O633">
        <f t="shared" si="108"/>
        <v>4</v>
      </c>
      <c r="P633">
        <f t="shared" si="109"/>
        <v>32</v>
      </c>
      <c r="Q633">
        <f t="shared" si="100"/>
        <v>1</v>
      </c>
    </row>
    <row r="634" spans="3:17" x14ac:dyDescent="0.25">
      <c r="C634" s="1">
        <f t="shared" si="101"/>
        <v>2</v>
      </c>
      <c r="E634">
        <f t="shared" si="102"/>
        <v>1</v>
      </c>
      <c r="F634">
        <f t="shared" si="103"/>
        <v>3</v>
      </c>
      <c r="G634">
        <f t="shared" si="104"/>
        <v>1</v>
      </c>
      <c r="I634">
        <f t="shared" si="105"/>
        <v>2</v>
      </c>
      <c r="J634">
        <f t="shared" si="106"/>
        <v>1</v>
      </c>
      <c r="K634">
        <f t="shared" si="107"/>
        <v>0</v>
      </c>
      <c r="M634">
        <f>IF(AND(MAX(E634,I634)=3,SUM($M$1:M633)=0),IF(E634&gt;I634,1,2),0)</f>
        <v>0</v>
      </c>
      <c r="N634">
        <f t="shared" si="99"/>
        <v>4</v>
      </c>
      <c r="O634">
        <f t="shared" si="108"/>
        <v>4</v>
      </c>
      <c r="P634">
        <f t="shared" si="109"/>
        <v>32</v>
      </c>
      <c r="Q634">
        <f t="shared" si="100"/>
        <v>1</v>
      </c>
    </row>
    <row r="635" spans="3:17" x14ac:dyDescent="0.25">
      <c r="C635" s="1">
        <f t="shared" si="101"/>
        <v>2</v>
      </c>
      <c r="E635">
        <f t="shared" si="102"/>
        <v>1</v>
      </c>
      <c r="F635">
        <f t="shared" si="103"/>
        <v>3</v>
      </c>
      <c r="G635">
        <f t="shared" si="104"/>
        <v>1</v>
      </c>
      <c r="I635">
        <f t="shared" si="105"/>
        <v>2</v>
      </c>
      <c r="J635">
        <f t="shared" si="106"/>
        <v>1</v>
      </c>
      <c r="K635">
        <f t="shared" si="107"/>
        <v>0</v>
      </c>
      <c r="M635">
        <f>IF(AND(MAX(E635,I635)=3,SUM($M$1:M634)=0),IF(E635&gt;I635,1,2),0)</f>
        <v>0</v>
      </c>
      <c r="N635">
        <f t="shared" si="99"/>
        <v>4</v>
      </c>
      <c r="O635">
        <f t="shared" si="108"/>
        <v>4</v>
      </c>
      <c r="P635">
        <f t="shared" si="109"/>
        <v>32</v>
      </c>
      <c r="Q635">
        <f t="shared" si="100"/>
        <v>1</v>
      </c>
    </row>
    <row r="636" spans="3:17" x14ac:dyDescent="0.25">
      <c r="C636" s="1">
        <f t="shared" si="101"/>
        <v>2</v>
      </c>
      <c r="E636">
        <f t="shared" si="102"/>
        <v>1</v>
      </c>
      <c r="F636">
        <f t="shared" si="103"/>
        <v>3</v>
      </c>
      <c r="G636">
        <f t="shared" si="104"/>
        <v>1</v>
      </c>
      <c r="I636">
        <f t="shared" si="105"/>
        <v>2</v>
      </c>
      <c r="J636">
        <f t="shared" si="106"/>
        <v>1</v>
      </c>
      <c r="K636">
        <f t="shared" si="107"/>
        <v>0</v>
      </c>
      <c r="M636">
        <f>IF(AND(MAX(E636,I636)=3,SUM($M$1:M635)=0),IF(E636&gt;I636,1,2),0)</f>
        <v>0</v>
      </c>
      <c r="N636">
        <f t="shared" si="99"/>
        <v>4</v>
      </c>
      <c r="O636">
        <f t="shared" si="108"/>
        <v>4</v>
      </c>
      <c r="P636">
        <f t="shared" si="109"/>
        <v>32</v>
      </c>
      <c r="Q636">
        <f t="shared" si="100"/>
        <v>1</v>
      </c>
    </row>
    <row r="637" spans="3:17" x14ac:dyDescent="0.25">
      <c r="C637" s="1">
        <f t="shared" si="101"/>
        <v>2</v>
      </c>
      <c r="E637">
        <f t="shared" si="102"/>
        <v>1</v>
      </c>
      <c r="F637">
        <f t="shared" si="103"/>
        <v>3</v>
      </c>
      <c r="G637">
        <f t="shared" si="104"/>
        <v>1</v>
      </c>
      <c r="I637">
        <f t="shared" si="105"/>
        <v>2</v>
      </c>
      <c r="J637">
        <f t="shared" si="106"/>
        <v>1</v>
      </c>
      <c r="K637">
        <f t="shared" si="107"/>
        <v>0</v>
      </c>
      <c r="M637">
        <f>IF(AND(MAX(E637,I637)=3,SUM($M$1:M636)=0),IF(E637&gt;I637,1,2),0)</f>
        <v>0</v>
      </c>
      <c r="N637">
        <f t="shared" si="99"/>
        <v>4</v>
      </c>
      <c r="O637">
        <f t="shared" si="108"/>
        <v>4</v>
      </c>
      <c r="P637">
        <f t="shared" si="109"/>
        <v>32</v>
      </c>
      <c r="Q637">
        <f t="shared" si="100"/>
        <v>1</v>
      </c>
    </row>
    <row r="638" spans="3:17" x14ac:dyDescent="0.25">
      <c r="C638" s="1">
        <f t="shared" si="101"/>
        <v>2</v>
      </c>
      <c r="E638">
        <f t="shared" si="102"/>
        <v>1</v>
      </c>
      <c r="F638">
        <f t="shared" si="103"/>
        <v>3</v>
      </c>
      <c r="G638">
        <f t="shared" si="104"/>
        <v>1</v>
      </c>
      <c r="I638">
        <f t="shared" si="105"/>
        <v>2</v>
      </c>
      <c r="J638">
        <f t="shared" si="106"/>
        <v>1</v>
      </c>
      <c r="K638">
        <f t="shared" si="107"/>
        <v>0</v>
      </c>
      <c r="M638">
        <f>IF(AND(MAX(E638,I638)=3,SUM($M$1:M637)=0),IF(E638&gt;I638,1,2),0)</f>
        <v>0</v>
      </c>
      <c r="N638">
        <f t="shared" si="99"/>
        <v>4</v>
      </c>
      <c r="O638">
        <f t="shared" si="108"/>
        <v>4</v>
      </c>
      <c r="P638">
        <f t="shared" si="109"/>
        <v>32</v>
      </c>
      <c r="Q638">
        <f t="shared" si="100"/>
        <v>1</v>
      </c>
    </row>
    <row r="639" spans="3:17" x14ac:dyDescent="0.25">
      <c r="C639" s="1">
        <f t="shared" si="101"/>
        <v>2</v>
      </c>
      <c r="E639">
        <f t="shared" si="102"/>
        <v>1</v>
      </c>
      <c r="F639">
        <f t="shared" si="103"/>
        <v>3</v>
      </c>
      <c r="G639">
        <f t="shared" si="104"/>
        <v>1</v>
      </c>
      <c r="I639">
        <f t="shared" si="105"/>
        <v>2</v>
      </c>
      <c r="J639">
        <f t="shared" si="106"/>
        <v>1</v>
      </c>
      <c r="K639">
        <f t="shared" si="107"/>
        <v>0</v>
      </c>
      <c r="M639">
        <f>IF(AND(MAX(E639,I639)=3,SUM($M$1:M638)=0),IF(E639&gt;I639,1,2),0)</f>
        <v>0</v>
      </c>
      <c r="N639">
        <f t="shared" si="99"/>
        <v>4</v>
      </c>
      <c r="O639">
        <f t="shared" si="108"/>
        <v>4</v>
      </c>
      <c r="P639">
        <f t="shared" si="109"/>
        <v>32</v>
      </c>
      <c r="Q639">
        <f t="shared" si="100"/>
        <v>1</v>
      </c>
    </row>
    <row r="640" spans="3:17" x14ac:dyDescent="0.25">
      <c r="C640" s="1">
        <f t="shared" si="101"/>
        <v>2</v>
      </c>
      <c r="E640">
        <f t="shared" si="102"/>
        <v>1</v>
      </c>
      <c r="F640">
        <f t="shared" si="103"/>
        <v>3</v>
      </c>
      <c r="G640">
        <f t="shared" si="104"/>
        <v>1</v>
      </c>
      <c r="I640">
        <f t="shared" si="105"/>
        <v>2</v>
      </c>
      <c r="J640">
        <f t="shared" si="106"/>
        <v>1</v>
      </c>
      <c r="K640">
        <f t="shared" si="107"/>
        <v>0</v>
      </c>
      <c r="M640">
        <f>IF(AND(MAX(E640,I640)=3,SUM($M$1:M639)=0),IF(E640&gt;I640,1,2),0)</f>
        <v>0</v>
      </c>
      <c r="N640">
        <f t="shared" si="99"/>
        <v>4</v>
      </c>
      <c r="O640">
        <f t="shared" si="108"/>
        <v>4</v>
      </c>
      <c r="P640">
        <f t="shared" si="109"/>
        <v>32</v>
      </c>
      <c r="Q640">
        <f t="shared" si="100"/>
        <v>1</v>
      </c>
    </row>
    <row r="641" spans="3:17" x14ac:dyDescent="0.25">
      <c r="C641" s="1">
        <f t="shared" si="101"/>
        <v>2</v>
      </c>
      <c r="E641">
        <f t="shared" si="102"/>
        <v>1</v>
      </c>
      <c r="F641">
        <f t="shared" si="103"/>
        <v>3</v>
      </c>
      <c r="G641">
        <f t="shared" si="104"/>
        <v>1</v>
      </c>
      <c r="I641">
        <f t="shared" si="105"/>
        <v>2</v>
      </c>
      <c r="J641">
        <f t="shared" si="106"/>
        <v>1</v>
      </c>
      <c r="K641">
        <f t="shared" si="107"/>
        <v>0</v>
      </c>
      <c r="M641">
        <f>IF(AND(MAX(E641,I641)=3,SUM($M$1:M640)=0),IF(E641&gt;I641,1,2),0)</f>
        <v>0</v>
      </c>
      <c r="N641">
        <f t="shared" si="99"/>
        <v>4</v>
      </c>
      <c r="O641">
        <f t="shared" si="108"/>
        <v>4</v>
      </c>
      <c r="P641">
        <f t="shared" si="109"/>
        <v>32</v>
      </c>
      <c r="Q641">
        <f t="shared" si="100"/>
        <v>1</v>
      </c>
    </row>
    <row r="642" spans="3:17" x14ac:dyDescent="0.25">
      <c r="C642" s="1">
        <f t="shared" si="101"/>
        <v>2</v>
      </c>
      <c r="E642">
        <f t="shared" si="102"/>
        <v>1</v>
      </c>
      <c r="F642">
        <f t="shared" si="103"/>
        <v>3</v>
      </c>
      <c r="G642">
        <f t="shared" si="104"/>
        <v>1</v>
      </c>
      <c r="I642">
        <f t="shared" si="105"/>
        <v>2</v>
      </c>
      <c r="J642">
        <f t="shared" si="106"/>
        <v>1</v>
      </c>
      <c r="K642">
        <f t="shared" si="107"/>
        <v>0</v>
      </c>
      <c r="M642">
        <f>IF(AND(MAX(E642,I642)=3,SUM($M$1:M641)=0),IF(E642&gt;I642,1,2),0)</f>
        <v>0</v>
      </c>
      <c r="N642">
        <f t="shared" ref="N642:N705" si="110">E642+I642+1</f>
        <v>4</v>
      </c>
      <c r="O642">
        <f t="shared" si="108"/>
        <v>4</v>
      </c>
      <c r="P642">
        <f t="shared" si="109"/>
        <v>32</v>
      </c>
      <c r="Q642">
        <f t="shared" ref="Q642:Q705" si="111">IF(A642="",1,0)</f>
        <v>1</v>
      </c>
    </row>
    <row r="643" spans="3:17" x14ac:dyDescent="0.25">
      <c r="C643" s="1">
        <f t="shared" ref="C643:C706" si="112">IF(P643=P642,C642,IF(C642=1,2,1))</f>
        <v>2</v>
      </c>
      <c r="E643">
        <f t="shared" ref="E643:E706" si="113">IF(AND(F643^2+J643^2=0,F642&gt;J642),E642+1,E642)</f>
        <v>1</v>
      </c>
      <c r="F643">
        <f t="shared" ref="F643:F706" si="114">IF(G643^2+K643^2=0,IF(G642&gt;K642,IF(AND(F642&gt;=5,F642-J642&gt;=1),0,F642+1),IF(AND(J642&gt;=5,J642-F642&gt;=1),0,F642)),F642)</f>
        <v>3</v>
      </c>
      <c r="G643">
        <f t="shared" ref="G643:G706" si="115">IF(OR(AND(A643="A",C643=1),AND(A643="F",C643=2)),IF(AND(G642&gt;=3,G642-K642&gt;=1),0,G642+1),IF(AND(K642&gt;=3,K642-G642&gt;=1),0,G642))</f>
        <v>1</v>
      </c>
      <c r="I643">
        <f t="shared" ref="I643:I706" si="116">IF(AND(F643^2+J643^2=0,F642&lt;J642),I642+1,I642)</f>
        <v>2</v>
      </c>
      <c r="J643">
        <f t="shared" ref="J643:J706" si="117">IF(G643^2+K643^2=0,IF(K642&gt;G642,IF(AND(J642&gt;=5,J642-F642&gt;=1),0,J642+1),IF(AND(F642&gt;=5,F642-J642&gt;=1),0,J642)),J642)</f>
        <v>1</v>
      </c>
      <c r="K643">
        <f t="shared" ref="K643:K706" si="118">IF(OR(AND(A643="A",C643=2),AND(A643="F",C643=1)),IF(AND(K642&gt;=3,K642-G642&gt;=1),0,K642+1),IF(AND(G642&gt;=3,G642-K642&gt;=1),0,K642))</f>
        <v>0</v>
      </c>
      <c r="M643">
        <f>IF(AND(MAX(E643,I643)=3,SUM($M$1:M642)=0),IF(E643&gt;I643,1,2),0)</f>
        <v>0</v>
      </c>
      <c r="N643">
        <f t="shared" si="110"/>
        <v>4</v>
      </c>
      <c r="O643">
        <f t="shared" ref="O643:O706" si="119">IF(F643^2+G643^2+J643^2+K643^2=0,O642+1,O642)</f>
        <v>4</v>
      </c>
      <c r="P643">
        <f t="shared" ref="P643:P706" si="120">IF(G642^2+K642^2=0,P642+1,P642)</f>
        <v>32</v>
      </c>
      <c r="Q643">
        <f t="shared" si="111"/>
        <v>1</v>
      </c>
    </row>
    <row r="644" spans="3:17" x14ac:dyDescent="0.25">
      <c r="C644" s="1">
        <f t="shared" si="112"/>
        <v>2</v>
      </c>
      <c r="E644">
        <f t="shared" si="113"/>
        <v>1</v>
      </c>
      <c r="F644">
        <f t="shared" si="114"/>
        <v>3</v>
      </c>
      <c r="G644">
        <f t="shared" si="115"/>
        <v>1</v>
      </c>
      <c r="I644">
        <f t="shared" si="116"/>
        <v>2</v>
      </c>
      <c r="J644">
        <f t="shared" si="117"/>
        <v>1</v>
      </c>
      <c r="K644">
        <f t="shared" si="118"/>
        <v>0</v>
      </c>
      <c r="M644">
        <f>IF(AND(MAX(E644,I644)=3,SUM($M$1:M643)=0),IF(E644&gt;I644,1,2),0)</f>
        <v>0</v>
      </c>
      <c r="N644">
        <f t="shared" si="110"/>
        <v>4</v>
      </c>
      <c r="O644">
        <f t="shared" si="119"/>
        <v>4</v>
      </c>
      <c r="P644">
        <f t="shared" si="120"/>
        <v>32</v>
      </c>
      <c r="Q644">
        <f t="shared" si="111"/>
        <v>1</v>
      </c>
    </row>
    <row r="645" spans="3:17" x14ac:dyDescent="0.25">
      <c r="C645" s="1">
        <f t="shared" si="112"/>
        <v>2</v>
      </c>
      <c r="E645">
        <f t="shared" si="113"/>
        <v>1</v>
      </c>
      <c r="F645">
        <f t="shared" si="114"/>
        <v>3</v>
      </c>
      <c r="G645">
        <f t="shared" si="115"/>
        <v>1</v>
      </c>
      <c r="I645">
        <f t="shared" si="116"/>
        <v>2</v>
      </c>
      <c r="J645">
        <f t="shared" si="117"/>
        <v>1</v>
      </c>
      <c r="K645">
        <f t="shared" si="118"/>
        <v>0</v>
      </c>
      <c r="M645">
        <f>IF(AND(MAX(E645,I645)=3,SUM($M$1:M644)=0),IF(E645&gt;I645,1,2),0)</f>
        <v>0</v>
      </c>
      <c r="N645">
        <f t="shared" si="110"/>
        <v>4</v>
      </c>
      <c r="O645">
        <f t="shared" si="119"/>
        <v>4</v>
      </c>
      <c r="P645">
        <f t="shared" si="120"/>
        <v>32</v>
      </c>
      <c r="Q645">
        <f t="shared" si="111"/>
        <v>1</v>
      </c>
    </row>
    <row r="646" spans="3:17" x14ac:dyDescent="0.25">
      <c r="C646" s="1">
        <f t="shared" si="112"/>
        <v>2</v>
      </c>
      <c r="E646">
        <f t="shared" si="113"/>
        <v>1</v>
      </c>
      <c r="F646">
        <f t="shared" si="114"/>
        <v>3</v>
      </c>
      <c r="G646">
        <f t="shared" si="115"/>
        <v>1</v>
      </c>
      <c r="I646">
        <f t="shared" si="116"/>
        <v>2</v>
      </c>
      <c r="J646">
        <f t="shared" si="117"/>
        <v>1</v>
      </c>
      <c r="K646">
        <f t="shared" si="118"/>
        <v>0</v>
      </c>
      <c r="M646">
        <f>IF(AND(MAX(E646,I646)=3,SUM($M$1:M645)=0),IF(E646&gt;I646,1,2),0)</f>
        <v>0</v>
      </c>
      <c r="N646">
        <f t="shared" si="110"/>
        <v>4</v>
      </c>
      <c r="O646">
        <f t="shared" si="119"/>
        <v>4</v>
      </c>
      <c r="P646">
        <f t="shared" si="120"/>
        <v>32</v>
      </c>
      <c r="Q646">
        <f t="shared" si="111"/>
        <v>1</v>
      </c>
    </row>
    <row r="647" spans="3:17" x14ac:dyDescent="0.25">
      <c r="C647" s="1">
        <f t="shared" si="112"/>
        <v>2</v>
      </c>
      <c r="E647">
        <f t="shared" si="113"/>
        <v>1</v>
      </c>
      <c r="F647">
        <f t="shared" si="114"/>
        <v>3</v>
      </c>
      <c r="G647">
        <f t="shared" si="115"/>
        <v>1</v>
      </c>
      <c r="I647">
        <f t="shared" si="116"/>
        <v>2</v>
      </c>
      <c r="J647">
        <f t="shared" si="117"/>
        <v>1</v>
      </c>
      <c r="K647">
        <f t="shared" si="118"/>
        <v>0</v>
      </c>
      <c r="M647">
        <f>IF(AND(MAX(E647,I647)=3,SUM($M$1:M646)=0),IF(E647&gt;I647,1,2),0)</f>
        <v>0</v>
      </c>
      <c r="N647">
        <f t="shared" si="110"/>
        <v>4</v>
      </c>
      <c r="O647">
        <f t="shared" si="119"/>
        <v>4</v>
      </c>
      <c r="P647">
        <f t="shared" si="120"/>
        <v>32</v>
      </c>
      <c r="Q647">
        <f t="shared" si="111"/>
        <v>1</v>
      </c>
    </row>
    <row r="648" spans="3:17" x14ac:dyDescent="0.25">
      <c r="C648" s="1">
        <f t="shared" si="112"/>
        <v>2</v>
      </c>
      <c r="E648">
        <f t="shared" si="113"/>
        <v>1</v>
      </c>
      <c r="F648">
        <f t="shared" si="114"/>
        <v>3</v>
      </c>
      <c r="G648">
        <f t="shared" si="115"/>
        <v>1</v>
      </c>
      <c r="I648">
        <f t="shared" si="116"/>
        <v>2</v>
      </c>
      <c r="J648">
        <f t="shared" si="117"/>
        <v>1</v>
      </c>
      <c r="K648">
        <f t="shared" si="118"/>
        <v>0</v>
      </c>
      <c r="M648">
        <f>IF(AND(MAX(E648,I648)=3,SUM($M$1:M647)=0),IF(E648&gt;I648,1,2),0)</f>
        <v>0</v>
      </c>
      <c r="N648">
        <f t="shared" si="110"/>
        <v>4</v>
      </c>
      <c r="O648">
        <f t="shared" si="119"/>
        <v>4</v>
      </c>
      <c r="P648">
        <f t="shared" si="120"/>
        <v>32</v>
      </c>
      <c r="Q648">
        <f t="shared" si="111"/>
        <v>1</v>
      </c>
    </row>
    <row r="649" spans="3:17" x14ac:dyDescent="0.25">
      <c r="C649" s="1">
        <f t="shared" si="112"/>
        <v>2</v>
      </c>
      <c r="E649">
        <f t="shared" si="113"/>
        <v>1</v>
      </c>
      <c r="F649">
        <f t="shared" si="114"/>
        <v>3</v>
      </c>
      <c r="G649">
        <f t="shared" si="115"/>
        <v>1</v>
      </c>
      <c r="I649">
        <f t="shared" si="116"/>
        <v>2</v>
      </c>
      <c r="J649">
        <f t="shared" si="117"/>
        <v>1</v>
      </c>
      <c r="K649">
        <f t="shared" si="118"/>
        <v>0</v>
      </c>
      <c r="M649">
        <f>IF(AND(MAX(E649,I649)=3,SUM($M$1:M648)=0),IF(E649&gt;I649,1,2),0)</f>
        <v>0</v>
      </c>
      <c r="N649">
        <f t="shared" si="110"/>
        <v>4</v>
      </c>
      <c r="O649">
        <f t="shared" si="119"/>
        <v>4</v>
      </c>
      <c r="P649">
        <f t="shared" si="120"/>
        <v>32</v>
      </c>
      <c r="Q649">
        <f t="shared" si="111"/>
        <v>1</v>
      </c>
    </row>
    <row r="650" spans="3:17" x14ac:dyDescent="0.25">
      <c r="C650" s="1">
        <f t="shared" si="112"/>
        <v>2</v>
      </c>
      <c r="E650">
        <f t="shared" si="113"/>
        <v>1</v>
      </c>
      <c r="F650">
        <f t="shared" si="114"/>
        <v>3</v>
      </c>
      <c r="G650">
        <f t="shared" si="115"/>
        <v>1</v>
      </c>
      <c r="I650">
        <f t="shared" si="116"/>
        <v>2</v>
      </c>
      <c r="J650">
        <f t="shared" si="117"/>
        <v>1</v>
      </c>
      <c r="K650">
        <f t="shared" si="118"/>
        <v>0</v>
      </c>
      <c r="M650">
        <f>IF(AND(MAX(E650,I650)=3,SUM($M$1:M649)=0),IF(E650&gt;I650,1,2),0)</f>
        <v>0</v>
      </c>
      <c r="N650">
        <f t="shared" si="110"/>
        <v>4</v>
      </c>
      <c r="O650">
        <f t="shared" si="119"/>
        <v>4</v>
      </c>
      <c r="P650">
        <f t="shared" si="120"/>
        <v>32</v>
      </c>
      <c r="Q650">
        <f t="shared" si="111"/>
        <v>1</v>
      </c>
    </row>
    <row r="651" spans="3:17" x14ac:dyDescent="0.25">
      <c r="C651" s="1">
        <f t="shared" si="112"/>
        <v>2</v>
      </c>
      <c r="E651">
        <f t="shared" si="113"/>
        <v>1</v>
      </c>
      <c r="F651">
        <f t="shared" si="114"/>
        <v>3</v>
      </c>
      <c r="G651">
        <f t="shared" si="115"/>
        <v>1</v>
      </c>
      <c r="I651">
        <f t="shared" si="116"/>
        <v>2</v>
      </c>
      <c r="J651">
        <f t="shared" si="117"/>
        <v>1</v>
      </c>
      <c r="K651">
        <f t="shared" si="118"/>
        <v>0</v>
      </c>
      <c r="M651">
        <f>IF(AND(MAX(E651,I651)=3,SUM($M$1:M650)=0),IF(E651&gt;I651,1,2),0)</f>
        <v>0</v>
      </c>
      <c r="N651">
        <f t="shared" si="110"/>
        <v>4</v>
      </c>
      <c r="O651">
        <f t="shared" si="119"/>
        <v>4</v>
      </c>
      <c r="P651">
        <f t="shared" si="120"/>
        <v>32</v>
      </c>
      <c r="Q651">
        <f t="shared" si="111"/>
        <v>1</v>
      </c>
    </row>
    <row r="652" spans="3:17" x14ac:dyDescent="0.25">
      <c r="C652" s="1">
        <f t="shared" si="112"/>
        <v>2</v>
      </c>
      <c r="E652">
        <f t="shared" si="113"/>
        <v>1</v>
      </c>
      <c r="F652">
        <f t="shared" si="114"/>
        <v>3</v>
      </c>
      <c r="G652">
        <f t="shared" si="115"/>
        <v>1</v>
      </c>
      <c r="I652">
        <f t="shared" si="116"/>
        <v>2</v>
      </c>
      <c r="J652">
        <f t="shared" si="117"/>
        <v>1</v>
      </c>
      <c r="K652">
        <f t="shared" si="118"/>
        <v>0</v>
      </c>
      <c r="M652">
        <f>IF(AND(MAX(E652,I652)=3,SUM($M$1:M651)=0),IF(E652&gt;I652,1,2),0)</f>
        <v>0</v>
      </c>
      <c r="N652">
        <f t="shared" si="110"/>
        <v>4</v>
      </c>
      <c r="O652">
        <f t="shared" si="119"/>
        <v>4</v>
      </c>
      <c r="P652">
        <f t="shared" si="120"/>
        <v>32</v>
      </c>
      <c r="Q652">
        <f t="shared" si="111"/>
        <v>1</v>
      </c>
    </row>
    <row r="653" spans="3:17" x14ac:dyDescent="0.25">
      <c r="C653" s="1">
        <f t="shared" si="112"/>
        <v>2</v>
      </c>
      <c r="E653">
        <f t="shared" si="113"/>
        <v>1</v>
      </c>
      <c r="F653">
        <f t="shared" si="114"/>
        <v>3</v>
      </c>
      <c r="G653">
        <f t="shared" si="115"/>
        <v>1</v>
      </c>
      <c r="I653">
        <f t="shared" si="116"/>
        <v>2</v>
      </c>
      <c r="J653">
        <f t="shared" si="117"/>
        <v>1</v>
      </c>
      <c r="K653">
        <f t="shared" si="118"/>
        <v>0</v>
      </c>
      <c r="M653">
        <f>IF(AND(MAX(E653,I653)=3,SUM($M$1:M652)=0),IF(E653&gt;I653,1,2),0)</f>
        <v>0</v>
      </c>
      <c r="N653">
        <f t="shared" si="110"/>
        <v>4</v>
      </c>
      <c r="O653">
        <f t="shared" si="119"/>
        <v>4</v>
      </c>
      <c r="P653">
        <f t="shared" si="120"/>
        <v>32</v>
      </c>
      <c r="Q653">
        <f t="shared" si="111"/>
        <v>1</v>
      </c>
    </row>
    <row r="654" spans="3:17" x14ac:dyDescent="0.25">
      <c r="C654" s="1">
        <f t="shared" si="112"/>
        <v>2</v>
      </c>
      <c r="E654">
        <f t="shared" si="113"/>
        <v>1</v>
      </c>
      <c r="F654">
        <f t="shared" si="114"/>
        <v>3</v>
      </c>
      <c r="G654">
        <f t="shared" si="115"/>
        <v>1</v>
      </c>
      <c r="I654">
        <f t="shared" si="116"/>
        <v>2</v>
      </c>
      <c r="J654">
        <f t="shared" si="117"/>
        <v>1</v>
      </c>
      <c r="K654">
        <f t="shared" si="118"/>
        <v>0</v>
      </c>
      <c r="M654">
        <f>IF(AND(MAX(E654,I654)=3,SUM($M$1:M653)=0),IF(E654&gt;I654,1,2),0)</f>
        <v>0</v>
      </c>
      <c r="N654">
        <f t="shared" si="110"/>
        <v>4</v>
      </c>
      <c r="O654">
        <f t="shared" si="119"/>
        <v>4</v>
      </c>
      <c r="P654">
        <f t="shared" si="120"/>
        <v>32</v>
      </c>
      <c r="Q654">
        <f t="shared" si="111"/>
        <v>1</v>
      </c>
    </row>
    <row r="655" spans="3:17" x14ac:dyDescent="0.25">
      <c r="C655" s="1">
        <f t="shared" si="112"/>
        <v>2</v>
      </c>
      <c r="E655">
        <f t="shared" si="113"/>
        <v>1</v>
      </c>
      <c r="F655">
        <f t="shared" si="114"/>
        <v>3</v>
      </c>
      <c r="G655">
        <f t="shared" si="115"/>
        <v>1</v>
      </c>
      <c r="I655">
        <f t="shared" si="116"/>
        <v>2</v>
      </c>
      <c r="J655">
        <f t="shared" si="117"/>
        <v>1</v>
      </c>
      <c r="K655">
        <f t="shared" si="118"/>
        <v>0</v>
      </c>
      <c r="M655">
        <f>IF(AND(MAX(E655,I655)=3,SUM($M$1:M654)=0),IF(E655&gt;I655,1,2),0)</f>
        <v>0</v>
      </c>
      <c r="N655">
        <f t="shared" si="110"/>
        <v>4</v>
      </c>
      <c r="O655">
        <f t="shared" si="119"/>
        <v>4</v>
      </c>
      <c r="P655">
        <f t="shared" si="120"/>
        <v>32</v>
      </c>
      <c r="Q655">
        <f t="shared" si="111"/>
        <v>1</v>
      </c>
    </row>
    <row r="656" spans="3:17" x14ac:dyDescent="0.25">
      <c r="C656" s="1">
        <f t="shared" si="112"/>
        <v>2</v>
      </c>
      <c r="E656">
        <f t="shared" si="113"/>
        <v>1</v>
      </c>
      <c r="F656">
        <f t="shared" si="114"/>
        <v>3</v>
      </c>
      <c r="G656">
        <f t="shared" si="115"/>
        <v>1</v>
      </c>
      <c r="I656">
        <f t="shared" si="116"/>
        <v>2</v>
      </c>
      <c r="J656">
        <f t="shared" si="117"/>
        <v>1</v>
      </c>
      <c r="K656">
        <f t="shared" si="118"/>
        <v>0</v>
      </c>
      <c r="M656">
        <f>IF(AND(MAX(E656,I656)=3,SUM($M$1:M655)=0),IF(E656&gt;I656,1,2),0)</f>
        <v>0</v>
      </c>
      <c r="N656">
        <f t="shared" si="110"/>
        <v>4</v>
      </c>
      <c r="O656">
        <f t="shared" si="119"/>
        <v>4</v>
      </c>
      <c r="P656">
        <f t="shared" si="120"/>
        <v>32</v>
      </c>
      <c r="Q656">
        <f t="shared" si="111"/>
        <v>1</v>
      </c>
    </row>
    <row r="657" spans="3:17" x14ac:dyDescent="0.25">
      <c r="C657" s="1">
        <f t="shared" si="112"/>
        <v>2</v>
      </c>
      <c r="E657">
        <f t="shared" si="113"/>
        <v>1</v>
      </c>
      <c r="F657">
        <f t="shared" si="114"/>
        <v>3</v>
      </c>
      <c r="G657">
        <f t="shared" si="115"/>
        <v>1</v>
      </c>
      <c r="I657">
        <f t="shared" si="116"/>
        <v>2</v>
      </c>
      <c r="J657">
        <f t="shared" si="117"/>
        <v>1</v>
      </c>
      <c r="K657">
        <f t="shared" si="118"/>
        <v>0</v>
      </c>
      <c r="M657">
        <f>IF(AND(MAX(E657,I657)=3,SUM($M$1:M656)=0),IF(E657&gt;I657,1,2),0)</f>
        <v>0</v>
      </c>
      <c r="N657">
        <f t="shared" si="110"/>
        <v>4</v>
      </c>
      <c r="O657">
        <f t="shared" si="119"/>
        <v>4</v>
      </c>
      <c r="P657">
        <f t="shared" si="120"/>
        <v>32</v>
      </c>
      <c r="Q657">
        <f t="shared" si="111"/>
        <v>1</v>
      </c>
    </row>
    <row r="658" spans="3:17" x14ac:dyDescent="0.25">
      <c r="C658" s="1">
        <f t="shared" si="112"/>
        <v>2</v>
      </c>
      <c r="E658">
        <f t="shared" si="113"/>
        <v>1</v>
      </c>
      <c r="F658">
        <f t="shared" si="114"/>
        <v>3</v>
      </c>
      <c r="G658">
        <f t="shared" si="115"/>
        <v>1</v>
      </c>
      <c r="I658">
        <f t="shared" si="116"/>
        <v>2</v>
      </c>
      <c r="J658">
        <f t="shared" si="117"/>
        <v>1</v>
      </c>
      <c r="K658">
        <f t="shared" si="118"/>
        <v>0</v>
      </c>
      <c r="M658">
        <f>IF(AND(MAX(E658,I658)=3,SUM($M$1:M657)=0),IF(E658&gt;I658,1,2),0)</f>
        <v>0</v>
      </c>
      <c r="N658">
        <f t="shared" si="110"/>
        <v>4</v>
      </c>
      <c r="O658">
        <f t="shared" si="119"/>
        <v>4</v>
      </c>
      <c r="P658">
        <f t="shared" si="120"/>
        <v>32</v>
      </c>
      <c r="Q658">
        <f t="shared" si="111"/>
        <v>1</v>
      </c>
    </row>
    <row r="659" spans="3:17" x14ac:dyDescent="0.25">
      <c r="C659" s="1">
        <f t="shared" si="112"/>
        <v>2</v>
      </c>
      <c r="E659">
        <f t="shared" si="113"/>
        <v>1</v>
      </c>
      <c r="F659">
        <f t="shared" si="114"/>
        <v>3</v>
      </c>
      <c r="G659">
        <f t="shared" si="115"/>
        <v>1</v>
      </c>
      <c r="I659">
        <f t="shared" si="116"/>
        <v>2</v>
      </c>
      <c r="J659">
        <f t="shared" si="117"/>
        <v>1</v>
      </c>
      <c r="K659">
        <f t="shared" si="118"/>
        <v>0</v>
      </c>
      <c r="M659">
        <f>IF(AND(MAX(E659,I659)=3,SUM($M$1:M658)=0),IF(E659&gt;I659,1,2),0)</f>
        <v>0</v>
      </c>
      <c r="N659">
        <f t="shared" si="110"/>
        <v>4</v>
      </c>
      <c r="O659">
        <f t="shared" si="119"/>
        <v>4</v>
      </c>
      <c r="P659">
        <f t="shared" si="120"/>
        <v>32</v>
      </c>
      <c r="Q659">
        <f t="shared" si="111"/>
        <v>1</v>
      </c>
    </row>
    <row r="660" spans="3:17" x14ac:dyDescent="0.25">
      <c r="C660" s="1">
        <f t="shared" si="112"/>
        <v>2</v>
      </c>
      <c r="E660">
        <f t="shared" si="113"/>
        <v>1</v>
      </c>
      <c r="F660">
        <f t="shared" si="114"/>
        <v>3</v>
      </c>
      <c r="G660">
        <f t="shared" si="115"/>
        <v>1</v>
      </c>
      <c r="I660">
        <f t="shared" si="116"/>
        <v>2</v>
      </c>
      <c r="J660">
        <f t="shared" si="117"/>
        <v>1</v>
      </c>
      <c r="K660">
        <f t="shared" si="118"/>
        <v>0</v>
      </c>
      <c r="M660">
        <f>IF(AND(MAX(E660,I660)=3,SUM($M$1:M659)=0),IF(E660&gt;I660,1,2),0)</f>
        <v>0</v>
      </c>
      <c r="N660">
        <f t="shared" si="110"/>
        <v>4</v>
      </c>
      <c r="O660">
        <f t="shared" si="119"/>
        <v>4</v>
      </c>
      <c r="P660">
        <f t="shared" si="120"/>
        <v>32</v>
      </c>
      <c r="Q660">
        <f t="shared" si="111"/>
        <v>1</v>
      </c>
    </row>
    <row r="661" spans="3:17" x14ac:dyDescent="0.25">
      <c r="C661" s="1">
        <f t="shared" si="112"/>
        <v>2</v>
      </c>
      <c r="E661">
        <f t="shared" si="113"/>
        <v>1</v>
      </c>
      <c r="F661">
        <f t="shared" si="114"/>
        <v>3</v>
      </c>
      <c r="G661">
        <f t="shared" si="115"/>
        <v>1</v>
      </c>
      <c r="I661">
        <f t="shared" si="116"/>
        <v>2</v>
      </c>
      <c r="J661">
        <f t="shared" si="117"/>
        <v>1</v>
      </c>
      <c r="K661">
        <f t="shared" si="118"/>
        <v>0</v>
      </c>
      <c r="M661">
        <f>IF(AND(MAX(E661,I661)=3,SUM($M$1:M660)=0),IF(E661&gt;I661,1,2),0)</f>
        <v>0</v>
      </c>
      <c r="N661">
        <f t="shared" si="110"/>
        <v>4</v>
      </c>
      <c r="O661">
        <f t="shared" si="119"/>
        <v>4</v>
      </c>
      <c r="P661">
        <f t="shared" si="120"/>
        <v>32</v>
      </c>
      <c r="Q661">
        <f t="shared" si="111"/>
        <v>1</v>
      </c>
    </row>
    <row r="662" spans="3:17" x14ac:dyDescent="0.25">
      <c r="C662" s="1">
        <f t="shared" si="112"/>
        <v>2</v>
      </c>
      <c r="E662">
        <f t="shared" si="113"/>
        <v>1</v>
      </c>
      <c r="F662">
        <f t="shared" si="114"/>
        <v>3</v>
      </c>
      <c r="G662">
        <f t="shared" si="115"/>
        <v>1</v>
      </c>
      <c r="I662">
        <f t="shared" si="116"/>
        <v>2</v>
      </c>
      <c r="J662">
        <f t="shared" si="117"/>
        <v>1</v>
      </c>
      <c r="K662">
        <f t="shared" si="118"/>
        <v>0</v>
      </c>
      <c r="M662">
        <f>IF(AND(MAX(E662,I662)=3,SUM($M$1:M661)=0),IF(E662&gt;I662,1,2),0)</f>
        <v>0</v>
      </c>
      <c r="N662">
        <f t="shared" si="110"/>
        <v>4</v>
      </c>
      <c r="O662">
        <f t="shared" si="119"/>
        <v>4</v>
      </c>
      <c r="P662">
        <f t="shared" si="120"/>
        <v>32</v>
      </c>
      <c r="Q662">
        <f t="shared" si="111"/>
        <v>1</v>
      </c>
    </row>
    <row r="663" spans="3:17" x14ac:dyDescent="0.25">
      <c r="C663" s="1">
        <f t="shared" si="112"/>
        <v>2</v>
      </c>
      <c r="E663">
        <f t="shared" si="113"/>
        <v>1</v>
      </c>
      <c r="F663">
        <f t="shared" si="114"/>
        <v>3</v>
      </c>
      <c r="G663">
        <f t="shared" si="115"/>
        <v>1</v>
      </c>
      <c r="I663">
        <f t="shared" si="116"/>
        <v>2</v>
      </c>
      <c r="J663">
        <f t="shared" si="117"/>
        <v>1</v>
      </c>
      <c r="K663">
        <f t="shared" si="118"/>
        <v>0</v>
      </c>
      <c r="M663">
        <f>IF(AND(MAX(E663,I663)=3,SUM($M$1:M662)=0),IF(E663&gt;I663,1,2),0)</f>
        <v>0</v>
      </c>
      <c r="N663">
        <f t="shared" si="110"/>
        <v>4</v>
      </c>
      <c r="O663">
        <f t="shared" si="119"/>
        <v>4</v>
      </c>
      <c r="P663">
        <f t="shared" si="120"/>
        <v>32</v>
      </c>
      <c r="Q663">
        <f t="shared" si="111"/>
        <v>1</v>
      </c>
    </row>
    <row r="664" spans="3:17" x14ac:dyDescent="0.25">
      <c r="C664" s="1">
        <f t="shared" si="112"/>
        <v>2</v>
      </c>
      <c r="E664">
        <f t="shared" si="113"/>
        <v>1</v>
      </c>
      <c r="F664">
        <f t="shared" si="114"/>
        <v>3</v>
      </c>
      <c r="G664">
        <f t="shared" si="115"/>
        <v>1</v>
      </c>
      <c r="I664">
        <f t="shared" si="116"/>
        <v>2</v>
      </c>
      <c r="J664">
        <f t="shared" si="117"/>
        <v>1</v>
      </c>
      <c r="K664">
        <f t="shared" si="118"/>
        <v>0</v>
      </c>
      <c r="M664">
        <f>IF(AND(MAX(E664,I664)=3,SUM($M$1:M663)=0),IF(E664&gt;I664,1,2),0)</f>
        <v>0</v>
      </c>
      <c r="N664">
        <f t="shared" si="110"/>
        <v>4</v>
      </c>
      <c r="O664">
        <f t="shared" si="119"/>
        <v>4</v>
      </c>
      <c r="P664">
        <f t="shared" si="120"/>
        <v>32</v>
      </c>
      <c r="Q664">
        <f t="shared" si="111"/>
        <v>1</v>
      </c>
    </row>
    <row r="665" spans="3:17" x14ac:dyDescent="0.25">
      <c r="C665" s="1">
        <f t="shared" si="112"/>
        <v>2</v>
      </c>
      <c r="E665">
        <f t="shared" si="113"/>
        <v>1</v>
      </c>
      <c r="F665">
        <f t="shared" si="114"/>
        <v>3</v>
      </c>
      <c r="G665">
        <f t="shared" si="115"/>
        <v>1</v>
      </c>
      <c r="I665">
        <f t="shared" si="116"/>
        <v>2</v>
      </c>
      <c r="J665">
        <f t="shared" si="117"/>
        <v>1</v>
      </c>
      <c r="K665">
        <f t="shared" si="118"/>
        <v>0</v>
      </c>
      <c r="M665">
        <f>IF(AND(MAX(E665,I665)=3,SUM($M$1:M664)=0),IF(E665&gt;I665,1,2),0)</f>
        <v>0</v>
      </c>
      <c r="N665">
        <f t="shared" si="110"/>
        <v>4</v>
      </c>
      <c r="O665">
        <f t="shared" si="119"/>
        <v>4</v>
      </c>
      <c r="P665">
        <f t="shared" si="120"/>
        <v>32</v>
      </c>
      <c r="Q665">
        <f t="shared" si="111"/>
        <v>1</v>
      </c>
    </row>
    <row r="666" spans="3:17" x14ac:dyDescent="0.25">
      <c r="C666" s="1">
        <f t="shared" si="112"/>
        <v>2</v>
      </c>
      <c r="E666">
        <f t="shared" si="113"/>
        <v>1</v>
      </c>
      <c r="F666">
        <f t="shared" si="114"/>
        <v>3</v>
      </c>
      <c r="G666">
        <f t="shared" si="115"/>
        <v>1</v>
      </c>
      <c r="I666">
        <f t="shared" si="116"/>
        <v>2</v>
      </c>
      <c r="J666">
        <f t="shared" si="117"/>
        <v>1</v>
      </c>
      <c r="K666">
        <f t="shared" si="118"/>
        <v>0</v>
      </c>
      <c r="M666">
        <f>IF(AND(MAX(E666,I666)=3,SUM($M$1:M665)=0),IF(E666&gt;I666,1,2),0)</f>
        <v>0</v>
      </c>
      <c r="N666">
        <f t="shared" si="110"/>
        <v>4</v>
      </c>
      <c r="O666">
        <f t="shared" si="119"/>
        <v>4</v>
      </c>
      <c r="P666">
        <f t="shared" si="120"/>
        <v>32</v>
      </c>
      <c r="Q666">
        <f t="shared" si="111"/>
        <v>1</v>
      </c>
    </row>
    <row r="667" spans="3:17" x14ac:dyDescent="0.25">
      <c r="C667" s="1">
        <f t="shared" si="112"/>
        <v>2</v>
      </c>
      <c r="E667">
        <f t="shared" si="113"/>
        <v>1</v>
      </c>
      <c r="F667">
        <f t="shared" si="114"/>
        <v>3</v>
      </c>
      <c r="G667">
        <f t="shared" si="115"/>
        <v>1</v>
      </c>
      <c r="I667">
        <f t="shared" si="116"/>
        <v>2</v>
      </c>
      <c r="J667">
        <f t="shared" si="117"/>
        <v>1</v>
      </c>
      <c r="K667">
        <f t="shared" si="118"/>
        <v>0</v>
      </c>
      <c r="M667">
        <f>IF(AND(MAX(E667,I667)=3,SUM($M$1:M666)=0),IF(E667&gt;I667,1,2),0)</f>
        <v>0</v>
      </c>
      <c r="N667">
        <f t="shared" si="110"/>
        <v>4</v>
      </c>
      <c r="O667">
        <f t="shared" si="119"/>
        <v>4</v>
      </c>
      <c r="P667">
        <f t="shared" si="120"/>
        <v>32</v>
      </c>
      <c r="Q667">
        <f t="shared" si="111"/>
        <v>1</v>
      </c>
    </row>
    <row r="668" spans="3:17" x14ac:dyDescent="0.25">
      <c r="C668" s="1">
        <f t="shared" si="112"/>
        <v>2</v>
      </c>
      <c r="E668">
        <f t="shared" si="113"/>
        <v>1</v>
      </c>
      <c r="F668">
        <f t="shared" si="114"/>
        <v>3</v>
      </c>
      <c r="G668">
        <f t="shared" si="115"/>
        <v>1</v>
      </c>
      <c r="I668">
        <f t="shared" si="116"/>
        <v>2</v>
      </c>
      <c r="J668">
        <f t="shared" si="117"/>
        <v>1</v>
      </c>
      <c r="K668">
        <f t="shared" si="118"/>
        <v>0</v>
      </c>
      <c r="M668">
        <f>IF(AND(MAX(E668,I668)=3,SUM($M$1:M667)=0),IF(E668&gt;I668,1,2),0)</f>
        <v>0</v>
      </c>
      <c r="N668">
        <f t="shared" si="110"/>
        <v>4</v>
      </c>
      <c r="O668">
        <f t="shared" si="119"/>
        <v>4</v>
      </c>
      <c r="P668">
        <f t="shared" si="120"/>
        <v>32</v>
      </c>
      <c r="Q668">
        <f t="shared" si="111"/>
        <v>1</v>
      </c>
    </row>
    <row r="669" spans="3:17" x14ac:dyDescent="0.25">
      <c r="C669" s="1">
        <f t="shared" si="112"/>
        <v>2</v>
      </c>
      <c r="E669">
        <f t="shared" si="113"/>
        <v>1</v>
      </c>
      <c r="F669">
        <f t="shared" si="114"/>
        <v>3</v>
      </c>
      <c r="G669">
        <f t="shared" si="115"/>
        <v>1</v>
      </c>
      <c r="I669">
        <f t="shared" si="116"/>
        <v>2</v>
      </c>
      <c r="J669">
        <f t="shared" si="117"/>
        <v>1</v>
      </c>
      <c r="K669">
        <f t="shared" si="118"/>
        <v>0</v>
      </c>
      <c r="M669">
        <f>IF(AND(MAX(E669,I669)=3,SUM($M$1:M668)=0),IF(E669&gt;I669,1,2),0)</f>
        <v>0</v>
      </c>
      <c r="N669">
        <f t="shared" si="110"/>
        <v>4</v>
      </c>
      <c r="O669">
        <f t="shared" si="119"/>
        <v>4</v>
      </c>
      <c r="P669">
        <f t="shared" si="120"/>
        <v>32</v>
      </c>
      <c r="Q669">
        <f t="shared" si="111"/>
        <v>1</v>
      </c>
    </row>
    <row r="670" spans="3:17" x14ac:dyDescent="0.25">
      <c r="C670" s="1">
        <f t="shared" si="112"/>
        <v>2</v>
      </c>
      <c r="E670">
        <f t="shared" si="113"/>
        <v>1</v>
      </c>
      <c r="F670">
        <f t="shared" si="114"/>
        <v>3</v>
      </c>
      <c r="G670">
        <f t="shared" si="115"/>
        <v>1</v>
      </c>
      <c r="I670">
        <f t="shared" si="116"/>
        <v>2</v>
      </c>
      <c r="J670">
        <f t="shared" si="117"/>
        <v>1</v>
      </c>
      <c r="K670">
        <f t="shared" si="118"/>
        <v>0</v>
      </c>
      <c r="M670">
        <f>IF(AND(MAX(E670,I670)=3,SUM($M$1:M669)=0),IF(E670&gt;I670,1,2),0)</f>
        <v>0</v>
      </c>
      <c r="N670">
        <f t="shared" si="110"/>
        <v>4</v>
      </c>
      <c r="O670">
        <f t="shared" si="119"/>
        <v>4</v>
      </c>
      <c r="P670">
        <f t="shared" si="120"/>
        <v>32</v>
      </c>
      <c r="Q670">
        <f t="shared" si="111"/>
        <v>1</v>
      </c>
    </row>
    <row r="671" spans="3:17" x14ac:dyDescent="0.25">
      <c r="C671" s="1">
        <f t="shared" si="112"/>
        <v>2</v>
      </c>
      <c r="E671">
        <f t="shared" si="113"/>
        <v>1</v>
      </c>
      <c r="F671">
        <f t="shared" si="114"/>
        <v>3</v>
      </c>
      <c r="G671">
        <f t="shared" si="115"/>
        <v>1</v>
      </c>
      <c r="I671">
        <f t="shared" si="116"/>
        <v>2</v>
      </c>
      <c r="J671">
        <f t="shared" si="117"/>
        <v>1</v>
      </c>
      <c r="K671">
        <f t="shared" si="118"/>
        <v>0</v>
      </c>
      <c r="M671">
        <f>IF(AND(MAX(E671,I671)=3,SUM($M$1:M670)=0),IF(E671&gt;I671,1,2),0)</f>
        <v>0</v>
      </c>
      <c r="N671">
        <f t="shared" si="110"/>
        <v>4</v>
      </c>
      <c r="O671">
        <f t="shared" si="119"/>
        <v>4</v>
      </c>
      <c r="P671">
        <f t="shared" si="120"/>
        <v>32</v>
      </c>
      <c r="Q671">
        <f t="shared" si="111"/>
        <v>1</v>
      </c>
    </row>
    <row r="672" spans="3:17" x14ac:dyDescent="0.25">
      <c r="C672" s="1">
        <f t="shared" si="112"/>
        <v>2</v>
      </c>
      <c r="E672">
        <f t="shared" si="113"/>
        <v>1</v>
      </c>
      <c r="F672">
        <f t="shared" si="114"/>
        <v>3</v>
      </c>
      <c r="G672">
        <f t="shared" si="115"/>
        <v>1</v>
      </c>
      <c r="I672">
        <f t="shared" si="116"/>
        <v>2</v>
      </c>
      <c r="J672">
        <f t="shared" si="117"/>
        <v>1</v>
      </c>
      <c r="K672">
        <f t="shared" si="118"/>
        <v>0</v>
      </c>
      <c r="M672">
        <f>IF(AND(MAX(E672,I672)=3,SUM($M$1:M671)=0),IF(E672&gt;I672,1,2),0)</f>
        <v>0</v>
      </c>
      <c r="N672">
        <f t="shared" si="110"/>
        <v>4</v>
      </c>
      <c r="O672">
        <f t="shared" si="119"/>
        <v>4</v>
      </c>
      <c r="P672">
        <f t="shared" si="120"/>
        <v>32</v>
      </c>
      <c r="Q672">
        <f t="shared" si="111"/>
        <v>1</v>
      </c>
    </row>
    <row r="673" spans="3:17" x14ac:dyDescent="0.25">
      <c r="C673" s="1">
        <f t="shared" si="112"/>
        <v>2</v>
      </c>
      <c r="E673">
        <f t="shared" si="113"/>
        <v>1</v>
      </c>
      <c r="F673">
        <f t="shared" si="114"/>
        <v>3</v>
      </c>
      <c r="G673">
        <f t="shared" si="115"/>
        <v>1</v>
      </c>
      <c r="I673">
        <f t="shared" si="116"/>
        <v>2</v>
      </c>
      <c r="J673">
        <f t="shared" si="117"/>
        <v>1</v>
      </c>
      <c r="K673">
        <f t="shared" si="118"/>
        <v>0</v>
      </c>
      <c r="M673">
        <f>IF(AND(MAX(E673,I673)=3,SUM($M$1:M672)=0),IF(E673&gt;I673,1,2),0)</f>
        <v>0</v>
      </c>
      <c r="N673">
        <f t="shared" si="110"/>
        <v>4</v>
      </c>
      <c r="O673">
        <f t="shared" si="119"/>
        <v>4</v>
      </c>
      <c r="P673">
        <f t="shared" si="120"/>
        <v>32</v>
      </c>
      <c r="Q673">
        <f t="shared" si="111"/>
        <v>1</v>
      </c>
    </row>
    <row r="674" spans="3:17" x14ac:dyDescent="0.25">
      <c r="C674" s="1">
        <f t="shared" si="112"/>
        <v>2</v>
      </c>
      <c r="E674">
        <f t="shared" si="113"/>
        <v>1</v>
      </c>
      <c r="F674">
        <f t="shared" si="114"/>
        <v>3</v>
      </c>
      <c r="G674">
        <f t="shared" si="115"/>
        <v>1</v>
      </c>
      <c r="I674">
        <f t="shared" si="116"/>
        <v>2</v>
      </c>
      <c r="J674">
        <f t="shared" si="117"/>
        <v>1</v>
      </c>
      <c r="K674">
        <f t="shared" si="118"/>
        <v>0</v>
      </c>
      <c r="M674">
        <f>IF(AND(MAX(E674,I674)=3,SUM($M$1:M673)=0),IF(E674&gt;I674,1,2),0)</f>
        <v>0</v>
      </c>
      <c r="N674">
        <f t="shared" si="110"/>
        <v>4</v>
      </c>
      <c r="O674">
        <f t="shared" si="119"/>
        <v>4</v>
      </c>
      <c r="P674">
        <f t="shared" si="120"/>
        <v>32</v>
      </c>
      <c r="Q674">
        <f t="shared" si="111"/>
        <v>1</v>
      </c>
    </row>
    <row r="675" spans="3:17" x14ac:dyDescent="0.25">
      <c r="C675" s="1">
        <f t="shared" si="112"/>
        <v>2</v>
      </c>
      <c r="E675">
        <f t="shared" si="113"/>
        <v>1</v>
      </c>
      <c r="F675">
        <f t="shared" si="114"/>
        <v>3</v>
      </c>
      <c r="G675">
        <f t="shared" si="115"/>
        <v>1</v>
      </c>
      <c r="I675">
        <f t="shared" si="116"/>
        <v>2</v>
      </c>
      <c r="J675">
        <f t="shared" si="117"/>
        <v>1</v>
      </c>
      <c r="K675">
        <f t="shared" si="118"/>
        <v>0</v>
      </c>
      <c r="M675">
        <f>IF(AND(MAX(E675,I675)=3,SUM($M$1:M674)=0),IF(E675&gt;I675,1,2),0)</f>
        <v>0</v>
      </c>
      <c r="N675">
        <f t="shared" si="110"/>
        <v>4</v>
      </c>
      <c r="O675">
        <f t="shared" si="119"/>
        <v>4</v>
      </c>
      <c r="P675">
        <f t="shared" si="120"/>
        <v>32</v>
      </c>
      <c r="Q675">
        <f t="shared" si="111"/>
        <v>1</v>
      </c>
    </row>
    <row r="676" spans="3:17" x14ac:dyDescent="0.25">
      <c r="C676" s="1">
        <f t="shared" si="112"/>
        <v>2</v>
      </c>
      <c r="E676">
        <f t="shared" si="113"/>
        <v>1</v>
      </c>
      <c r="F676">
        <f t="shared" si="114"/>
        <v>3</v>
      </c>
      <c r="G676">
        <f t="shared" si="115"/>
        <v>1</v>
      </c>
      <c r="I676">
        <f t="shared" si="116"/>
        <v>2</v>
      </c>
      <c r="J676">
        <f t="shared" si="117"/>
        <v>1</v>
      </c>
      <c r="K676">
        <f t="shared" si="118"/>
        <v>0</v>
      </c>
      <c r="M676">
        <f>IF(AND(MAX(E676,I676)=3,SUM($M$1:M675)=0),IF(E676&gt;I676,1,2),0)</f>
        <v>0</v>
      </c>
      <c r="N676">
        <f t="shared" si="110"/>
        <v>4</v>
      </c>
      <c r="O676">
        <f t="shared" si="119"/>
        <v>4</v>
      </c>
      <c r="P676">
        <f t="shared" si="120"/>
        <v>32</v>
      </c>
      <c r="Q676">
        <f t="shared" si="111"/>
        <v>1</v>
      </c>
    </row>
    <row r="677" spans="3:17" x14ac:dyDescent="0.25">
      <c r="C677" s="1">
        <f t="shared" si="112"/>
        <v>2</v>
      </c>
      <c r="E677">
        <f t="shared" si="113"/>
        <v>1</v>
      </c>
      <c r="F677">
        <f t="shared" si="114"/>
        <v>3</v>
      </c>
      <c r="G677">
        <f t="shared" si="115"/>
        <v>1</v>
      </c>
      <c r="I677">
        <f t="shared" si="116"/>
        <v>2</v>
      </c>
      <c r="J677">
        <f t="shared" si="117"/>
        <v>1</v>
      </c>
      <c r="K677">
        <f t="shared" si="118"/>
        <v>0</v>
      </c>
      <c r="M677">
        <f>IF(AND(MAX(E677,I677)=3,SUM($M$1:M676)=0),IF(E677&gt;I677,1,2),0)</f>
        <v>0</v>
      </c>
      <c r="N677">
        <f t="shared" si="110"/>
        <v>4</v>
      </c>
      <c r="O677">
        <f t="shared" si="119"/>
        <v>4</v>
      </c>
      <c r="P677">
        <f t="shared" si="120"/>
        <v>32</v>
      </c>
      <c r="Q677">
        <f t="shared" si="111"/>
        <v>1</v>
      </c>
    </row>
    <row r="678" spans="3:17" x14ac:dyDescent="0.25">
      <c r="C678" s="1">
        <f t="shared" si="112"/>
        <v>2</v>
      </c>
      <c r="E678">
        <f t="shared" si="113"/>
        <v>1</v>
      </c>
      <c r="F678">
        <f t="shared" si="114"/>
        <v>3</v>
      </c>
      <c r="G678">
        <f t="shared" si="115"/>
        <v>1</v>
      </c>
      <c r="I678">
        <f t="shared" si="116"/>
        <v>2</v>
      </c>
      <c r="J678">
        <f t="shared" si="117"/>
        <v>1</v>
      </c>
      <c r="K678">
        <f t="shared" si="118"/>
        <v>0</v>
      </c>
      <c r="M678">
        <f>IF(AND(MAX(E678,I678)=3,SUM($M$1:M677)=0),IF(E678&gt;I678,1,2),0)</f>
        <v>0</v>
      </c>
      <c r="N678">
        <f t="shared" si="110"/>
        <v>4</v>
      </c>
      <c r="O678">
        <f t="shared" si="119"/>
        <v>4</v>
      </c>
      <c r="P678">
        <f t="shared" si="120"/>
        <v>32</v>
      </c>
      <c r="Q678">
        <f t="shared" si="111"/>
        <v>1</v>
      </c>
    </row>
    <row r="679" spans="3:17" x14ac:dyDescent="0.25">
      <c r="C679" s="1">
        <f t="shared" si="112"/>
        <v>2</v>
      </c>
      <c r="E679">
        <f t="shared" si="113"/>
        <v>1</v>
      </c>
      <c r="F679">
        <f t="shared" si="114"/>
        <v>3</v>
      </c>
      <c r="G679">
        <f t="shared" si="115"/>
        <v>1</v>
      </c>
      <c r="I679">
        <f t="shared" si="116"/>
        <v>2</v>
      </c>
      <c r="J679">
        <f t="shared" si="117"/>
        <v>1</v>
      </c>
      <c r="K679">
        <f t="shared" si="118"/>
        <v>0</v>
      </c>
      <c r="M679">
        <f>IF(AND(MAX(E679,I679)=3,SUM($M$1:M678)=0),IF(E679&gt;I679,1,2),0)</f>
        <v>0</v>
      </c>
      <c r="N679">
        <f t="shared" si="110"/>
        <v>4</v>
      </c>
      <c r="O679">
        <f t="shared" si="119"/>
        <v>4</v>
      </c>
      <c r="P679">
        <f t="shared" si="120"/>
        <v>32</v>
      </c>
      <c r="Q679">
        <f t="shared" si="111"/>
        <v>1</v>
      </c>
    </row>
    <row r="680" spans="3:17" x14ac:dyDescent="0.25">
      <c r="C680" s="1">
        <f t="shared" si="112"/>
        <v>2</v>
      </c>
      <c r="E680">
        <f t="shared" si="113"/>
        <v>1</v>
      </c>
      <c r="F680">
        <f t="shared" si="114"/>
        <v>3</v>
      </c>
      <c r="G680">
        <f t="shared" si="115"/>
        <v>1</v>
      </c>
      <c r="I680">
        <f t="shared" si="116"/>
        <v>2</v>
      </c>
      <c r="J680">
        <f t="shared" si="117"/>
        <v>1</v>
      </c>
      <c r="K680">
        <f t="shared" si="118"/>
        <v>0</v>
      </c>
      <c r="M680">
        <f>IF(AND(MAX(E680,I680)=3,SUM($M$1:M679)=0),IF(E680&gt;I680,1,2),0)</f>
        <v>0</v>
      </c>
      <c r="N680">
        <f t="shared" si="110"/>
        <v>4</v>
      </c>
      <c r="O680">
        <f t="shared" si="119"/>
        <v>4</v>
      </c>
      <c r="P680">
        <f t="shared" si="120"/>
        <v>32</v>
      </c>
      <c r="Q680">
        <f t="shared" si="111"/>
        <v>1</v>
      </c>
    </row>
    <row r="681" spans="3:17" x14ac:dyDescent="0.25">
      <c r="C681" s="1">
        <f t="shared" si="112"/>
        <v>2</v>
      </c>
      <c r="E681">
        <f t="shared" si="113"/>
        <v>1</v>
      </c>
      <c r="F681">
        <f t="shared" si="114"/>
        <v>3</v>
      </c>
      <c r="G681">
        <f t="shared" si="115"/>
        <v>1</v>
      </c>
      <c r="I681">
        <f t="shared" si="116"/>
        <v>2</v>
      </c>
      <c r="J681">
        <f t="shared" si="117"/>
        <v>1</v>
      </c>
      <c r="K681">
        <f t="shared" si="118"/>
        <v>0</v>
      </c>
      <c r="M681">
        <f>IF(AND(MAX(E681,I681)=3,SUM($M$1:M680)=0),IF(E681&gt;I681,1,2),0)</f>
        <v>0</v>
      </c>
      <c r="N681">
        <f t="shared" si="110"/>
        <v>4</v>
      </c>
      <c r="O681">
        <f t="shared" si="119"/>
        <v>4</v>
      </c>
      <c r="P681">
        <f t="shared" si="120"/>
        <v>32</v>
      </c>
      <c r="Q681">
        <f t="shared" si="111"/>
        <v>1</v>
      </c>
    </row>
    <row r="682" spans="3:17" x14ac:dyDescent="0.25">
      <c r="C682" s="1">
        <f t="shared" si="112"/>
        <v>2</v>
      </c>
      <c r="E682">
        <f t="shared" si="113"/>
        <v>1</v>
      </c>
      <c r="F682">
        <f t="shared" si="114"/>
        <v>3</v>
      </c>
      <c r="G682">
        <f t="shared" si="115"/>
        <v>1</v>
      </c>
      <c r="I682">
        <f t="shared" si="116"/>
        <v>2</v>
      </c>
      <c r="J682">
        <f t="shared" si="117"/>
        <v>1</v>
      </c>
      <c r="K682">
        <f t="shared" si="118"/>
        <v>0</v>
      </c>
      <c r="M682">
        <f>IF(AND(MAX(E682,I682)=3,SUM($M$1:M681)=0),IF(E682&gt;I682,1,2),0)</f>
        <v>0</v>
      </c>
      <c r="N682">
        <f t="shared" si="110"/>
        <v>4</v>
      </c>
      <c r="O682">
        <f t="shared" si="119"/>
        <v>4</v>
      </c>
      <c r="P682">
        <f t="shared" si="120"/>
        <v>32</v>
      </c>
      <c r="Q682">
        <f t="shared" si="111"/>
        <v>1</v>
      </c>
    </row>
    <row r="683" spans="3:17" x14ac:dyDescent="0.25">
      <c r="C683" s="1">
        <f t="shared" si="112"/>
        <v>2</v>
      </c>
      <c r="E683">
        <f t="shared" si="113"/>
        <v>1</v>
      </c>
      <c r="F683">
        <f t="shared" si="114"/>
        <v>3</v>
      </c>
      <c r="G683">
        <f t="shared" si="115"/>
        <v>1</v>
      </c>
      <c r="I683">
        <f t="shared" si="116"/>
        <v>2</v>
      </c>
      <c r="J683">
        <f t="shared" si="117"/>
        <v>1</v>
      </c>
      <c r="K683">
        <f t="shared" si="118"/>
        <v>0</v>
      </c>
      <c r="M683">
        <f>IF(AND(MAX(E683,I683)=3,SUM($M$1:M682)=0),IF(E683&gt;I683,1,2),0)</f>
        <v>0</v>
      </c>
      <c r="N683">
        <f t="shared" si="110"/>
        <v>4</v>
      </c>
      <c r="O683">
        <f t="shared" si="119"/>
        <v>4</v>
      </c>
      <c r="P683">
        <f t="shared" si="120"/>
        <v>32</v>
      </c>
      <c r="Q683">
        <f t="shared" si="111"/>
        <v>1</v>
      </c>
    </row>
    <row r="684" spans="3:17" x14ac:dyDescent="0.25">
      <c r="C684" s="1">
        <f t="shared" si="112"/>
        <v>2</v>
      </c>
      <c r="E684">
        <f t="shared" si="113"/>
        <v>1</v>
      </c>
      <c r="F684">
        <f t="shared" si="114"/>
        <v>3</v>
      </c>
      <c r="G684">
        <f t="shared" si="115"/>
        <v>1</v>
      </c>
      <c r="I684">
        <f t="shared" si="116"/>
        <v>2</v>
      </c>
      <c r="J684">
        <f t="shared" si="117"/>
        <v>1</v>
      </c>
      <c r="K684">
        <f t="shared" si="118"/>
        <v>0</v>
      </c>
      <c r="M684">
        <f>IF(AND(MAX(E684,I684)=3,SUM($M$1:M683)=0),IF(E684&gt;I684,1,2),0)</f>
        <v>0</v>
      </c>
      <c r="N684">
        <f t="shared" si="110"/>
        <v>4</v>
      </c>
      <c r="O684">
        <f t="shared" si="119"/>
        <v>4</v>
      </c>
      <c r="P684">
        <f t="shared" si="120"/>
        <v>32</v>
      </c>
      <c r="Q684">
        <f t="shared" si="111"/>
        <v>1</v>
      </c>
    </row>
    <row r="685" spans="3:17" x14ac:dyDescent="0.25">
      <c r="C685" s="1">
        <f t="shared" si="112"/>
        <v>2</v>
      </c>
      <c r="E685">
        <f t="shared" si="113"/>
        <v>1</v>
      </c>
      <c r="F685">
        <f t="shared" si="114"/>
        <v>3</v>
      </c>
      <c r="G685">
        <f t="shared" si="115"/>
        <v>1</v>
      </c>
      <c r="I685">
        <f t="shared" si="116"/>
        <v>2</v>
      </c>
      <c r="J685">
        <f t="shared" si="117"/>
        <v>1</v>
      </c>
      <c r="K685">
        <f t="shared" si="118"/>
        <v>0</v>
      </c>
      <c r="M685">
        <f>IF(AND(MAX(E685,I685)=3,SUM($M$1:M684)=0),IF(E685&gt;I685,1,2),0)</f>
        <v>0</v>
      </c>
      <c r="N685">
        <f t="shared" si="110"/>
        <v>4</v>
      </c>
      <c r="O685">
        <f t="shared" si="119"/>
        <v>4</v>
      </c>
      <c r="P685">
        <f t="shared" si="120"/>
        <v>32</v>
      </c>
      <c r="Q685">
        <f t="shared" si="111"/>
        <v>1</v>
      </c>
    </row>
    <row r="686" spans="3:17" x14ac:dyDescent="0.25">
      <c r="C686" s="1">
        <f t="shared" si="112"/>
        <v>2</v>
      </c>
      <c r="E686">
        <f t="shared" si="113"/>
        <v>1</v>
      </c>
      <c r="F686">
        <f t="shared" si="114"/>
        <v>3</v>
      </c>
      <c r="G686">
        <f t="shared" si="115"/>
        <v>1</v>
      </c>
      <c r="I686">
        <f t="shared" si="116"/>
        <v>2</v>
      </c>
      <c r="J686">
        <f t="shared" si="117"/>
        <v>1</v>
      </c>
      <c r="K686">
        <f t="shared" si="118"/>
        <v>0</v>
      </c>
      <c r="M686">
        <f>IF(AND(MAX(E686,I686)=3,SUM($M$1:M685)=0),IF(E686&gt;I686,1,2),0)</f>
        <v>0</v>
      </c>
      <c r="N686">
        <f t="shared" si="110"/>
        <v>4</v>
      </c>
      <c r="O686">
        <f t="shared" si="119"/>
        <v>4</v>
      </c>
      <c r="P686">
        <f t="shared" si="120"/>
        <v>32</v>
      </c>
      <c r="Q686">
        <f t="shared" si="111"/>
        <v>1</v>
      </c>
    </row>
    <row r="687" spans="3:17" x14ac:dyDescent="0.25">
      <c r="C687" s="1">
        <f t="shared" si="112"/>
        <v>2</v>
      </c>
      <c r="E687">
        <f t="shared" si="113"/>
        <v>1</v>
      </c>
      <c r="F687">
        <f t="shared" si="114"/>
        <v>3</v>
      </c>
      <c r="G687">
        <f t="shared" si="115"/>
        <v>1</v>
      </c>
      <c r="I687">
        <f t="shared" si="116"/>
        <v>2</v>
      </c>
      <c r="J687">
        <f t="shared" si="117"/>
        <v>1</v>
      </c>
      <c r="K687">
        <f t="shared" si="118"/>
        <v>0</v>
      </c>
      <c r="M687">
        <f>IF(AND(MAX(E687,I687)=3,SUM($M$1:M686)=0),IF(E687&gt;I687,1,2),0)</f>
        <v>0</v>
      </c>
      <c r="N687">
        <f t="shared" si="110"/>
        <v>4</v>
      </c>
      <c r="O687">
        <f t="shared" si="119"/>
        <v>4</v>
      </c>
      <c r="P687">
        <f t="shared" si="120"/>
        <v>32</v>
      </c>
      <c r="Q687">
        <f t="shared" si="111"/>
        <v>1</v>
      </c>
    </row>
    <row r="688" spans="3:17" x14ac:dyDescent="0.25">
      <c r="C688" s="1">
        <f t="shared" si="112"/>
        <v>2</v>
      </c>
      <c r="E688">
        <f t="shared" si="113"/>
        <v>1</v>
      </c>
      <c r="F688">
        <f t="shared" si="114"/>
        <v>3</v>
      </c>
      <c r="G688">
        <f t="shared" si="115"/>
        <v>1</v>
      </c>
      <c r="I688">
        <f t="shared" si="116"/>
        <v>2</v>
      </c>
      <c r="J688">
        <f t="shared" si="117"/>
        <v>1</v>
      </c>
      <c r="K688">
        <f t="shared" si="118"/>
        <v>0</v>
      </c>
      <c r="M688">
        <f>IF(AND(MAX(E688,I688)=3,SUM($M$1:M687)=0),IF(E688&gt;I688,1,2),0)</f>
        <v>0</v>
      </c>
      <c r="N688">
        <f t="shared" si="110"/>
        <v>4</v>
      </c>
      <c r="O688">
        <f t="shared" si="119"/>
        <v>4</v>
      </c>
      <c r="P688">
        <f t="shared" si="120"/>
        <v>32</v>
      </c>
      <c r="Q688">
        <f t="shared" si="111"/>
        <v>1</v>
      </c>
    </row>
    <row r="689" spans="3:17" x14ac:dyDescent="0.25">
      <c r="C689" s="1">
        <f t="shared" si="112"/>
        <v>2</v>
      </c>
      <c r="E689">
        <f t="shared" si="113"/>
        <v>1</v>
      </c>
      <c r="F689">
        <f t="shared" si="114"/>
        <v>3</v>
      </c>
      <c r="G689">
        <f t="shared" si="115"/>
        <v>1</v>
      </c>
      <c r="I689">
        <f t="shared" si="116"/>
        <v>2</v>
      </c>
      <c r="J689">
        <f t="shared" si="117"/>
        <v>1</v>
      </c>
      <c r="K689">
        <f t="shared" si="118"/>
        <v>0</v>
      </c>
      <c r="M689">
        <f>IF(AND(MAX(E689,I689)=3,SUM($M$1:M688)=0),IF(E689&gt;I689,1,2),0)</f>
        <v>0</v>
      </c>
      <c r="N689">
        <f t="shared" si="110"/>
        <v>4</v>
      </c>
      <c r="O689">
        <f t="shared" si="119"/>
        <v>4</v>
      </c>
      <c r="P689">
        <f t="shared" si="120"/>
        <v>32</v>
      </c>
      <c r="Q689">
        <f t="shared" si="111"/>
        <v>1</v>
      </c>
    </row>
    <row r="690" spans="3:17" x14ac:dyDescent="0.25">
      <c r="C690" s="1">
        <f t="shared" si="112"/>
        <v>2</v>
      </c>
      <c r="E690">
        <f t="shared" si="113"/>
        <v>1</v>
      </c>
      <c r="F690">
        <f t="shared" si="114"/>
        <v>3</v>
      </c>
      <c r="G690">
        <f t="shared" si="115"/>
        <v>1</v>
      </c>
      <c r="I690">
        <f t="shared" si="116"/>
        <v>2</v>
      </c>
      <c r="J690">
        <f t="shared" si="117"/>
        <v>1</v>
      </c>
      <c r="K690">
        <f t="shared" si="118"/>
        <v>0</v>
      </c>
      <c r="M690">
        <f>IF(AND(MAX(E690,I690)=3,SUM($M$1:M689)=0),IF(E690&gt;I690,1,2),0)</f>
        <v>0</v>
      </c>
      <c r="N690">
        <f t="shared" si="110"/>
        <v>4</v>
      </c>
      <c r="O690">
        <f t="shared" si="119"/>
        <v>4</v>
      </c>
      <c r="P690">
        <f t="shared" si="120"/>
        <v>32</v>
      </c>
      <c r="Q690">
        <f t="shared" si="111"/>
        <v>1</v>
      </c>
    </row>
    <row r="691" spans="3:17" x14ac:dyDescent="0.25">
      <c r="C691" s="1">
        <f t="shared" si="112"/>
        <v>2</v>
      </c>
      <c r="E691">
        <f t="shared" si="113"/>
        <v>1</v>
      </c>
      <c r="F691">
        <f t="shared" si="114"/>
        <v>3</v>
      </c>
      <c r="G691">
        <f t="shared" si="115"/>
        <v>1</v>
      </c>
      <c r="I691">
        <f t="shared" si="116"/>
        <v>2</v>
      </c>
      <c r="J691">
        <f t="shared" si="117"/>
        <v>1</v>
      </c>
      <c r="K691">
        <f t="shared" si="118"/>
        <v>0</v>
      </c>
      <c r="M691">
        <f>IF(AND(MAX(E691,I691)=3,SUM($M$1:M690)=0),IF(E691&gt;I691,1,2),0)</f>
        <v>0</v>
      </c>
      <c r="N691">
        <f t="shared" si="110"/>
        <v>4</v>
      </c>
      <c r="O691">
        <f t="shared" si="119"/>
        <v>4</v>
      </c>
      <c r="P691">
        <f t="shared" si="120"/>
        <v>32</v>
      </c>
      <c r="Q691">
        <f t="shared" si="111"/>
        <v>1</v>
      </c>
    </row>
    <row r="692" spans="3:17" x14ac:dyDescent="0.25">
      <c r="C692" s="1">
        <f t="shared" si="112"/>
        <v>2</v>
      </c>
      <c r="E692">
        <f t="shared" si="113"/>
        <v>1</v>
      </c>
      <c r="F692">
        <f t="shared" si="114"/>
        <v>3</v>
      </c>
      <c r="G692">
        <f t="shared" si="115"/>
        <v>1</v>
      </c>
      <c r="I692">
        <f t="shared" si="116"/>
        <v>2</v>
      </c>
      <c r="J692">
        <f t="shared" si="117"/>
        <v>1</v>
      </c>
      <c r="K692">
        <f t="shared" si="118"/>
        <v>0</v>
      </c>
      <c r="M692">
        <f>IF(AND(MAX(E692,I692)=3,SUM($M$1:M691)=0),IF(E692&gt;I692,1,2),0)</f>
        <v>0</v>
      </c>
      <c r="N692">
        <f t="shared" si="110"/>
        <v>4</v>
      </c>
      <c r="O692">
        <f t="shared" si="119"/>
        <v>4</v>
      </c>
      <c r="P692">
        <f t="shared" si="120"/>
        <v>32</v>
      </c>
      <c r="Q692">
        <f t="shared" si="111"/>
        <v>1</v>
      </c>
    </row>
    <row r="693" spans="3:17" x14ac:dyDescent="0.25">
      <c r="C693" s="1">
        <f t="shared" si="112"/>
        <v>2</v>
      </c>
      <c r="E693">
        <f t="shared" si="113"/>
        <v>1</v>
      </c>
      <c r="F693">
        <f t="shared" si="114"/>
        <v>3</v>
      </c>
      <c r="G693">
        <f t="shared" si="115"/>
        <v>1</v>
      </c>
      <c r="I693">
        <f t="shared" si="116"/>
        <v>2</v>
      </c>
      <c r="J693">
        <f t="shared" si="117"/>
        <v>1</v>
      </c>
      <c r="K693">
        <f t="shared" si="118"/>
        <v>0</v>
      </c>
      <c r="M693">
        <f>IF(AND(MAX(E693,I693)=3,SUM($M$1:M692)=0),IF(E693&gt;I693,1,2),0)</f>
        <v>0</v>
      </c>
      <c r="N693">
        <f t="shared" si="110"/>
        <v>4</v>
      </c>
      <c r="O693">
        <f t="shared" si="119"/>
        <v>4</v>
      </c>
      <c r="P693">
        <f t="shared" si="120"/>
        <v>32</v>
      </c>
      <c r="Q693">
        <f t="shared" si="111"/>
        <v>1</v>
      </c>
    </row>
    <row r="694" spans="3:17" x14ac:dyDescent="0.25">
      <c r="C694" s="1">
        <f t="shared" si="112"/>
        <v>2</v>
      </c>
      <c r="E694">
        <f t="shared" si="113"/>
        <v>1</v>
      </c>
      <c r="F694">
        <f t="shared" si="114"/>
        <v>3</v>
      </c>
      <c r="G694">
        <f t="shared" si="115"/>
        <v>1</v>
      </c>
      <c r="I694">
        <f t="shared" si="116"/>
        <v>2</v>
      </c>
      <c r="J694">
        <f t="shared" si="117"/>
        <v>1</v>
      </c>
      <c r="K694">
        <f t="shared" si="118"/>
        <v>0</v>
      </c>
      <c r="M694">
        <f>IF(AND(MAX(E694,I694)=3,SUM($M$1:M693)=0),IF(E694&gt;I694,1,2),0)</f>
        <v>0</v>
      </c>
      <c r="N694">
        <f t="shared" si="110"/>
        <v>4</v>
      </c>
      <c r="O694">
        <f t="shared" si="119"/>
        <v>4</v>
      </c>
      <c r="P694">
        <f t="shared" si="120"/>
        <v>32</v>
      </c>
      <c r="Q694">
        <f t="shared" si="111"/>
        <v>1</v>
      </c>
    </row>
    <row r="695" spans="3:17" x14ac:dyDescent="0.25">
      <c r="C695" s="1">
        <f t="shared" si="112"/>
        <v>2</v>
      </c>
      <c r="E695">
        <f t="shared" si="113"/>
        <v>1</v>
      </c>
      <c r="F695">
        <f t="shared" si="114"/>
        <v>3</v>
      </c>
      <c r="G695">
        <f t="shared" si="115"/>
        <v>1</v>
      </c>
      <c r="I695">
        <f t="shared" si="116"/>
        <v>2</v>
      </c>
      <c r="J695">
        <f t="shared" si="117"/>
        <v>1</v>
      </c>
      <c r="K695">
        <f t="shared" si="118"/>
        <v>0</v>
      </c>
      <c r="M695">
        <f>IF(AND(MAX(E695,I695)=3,SUM($M$1:M694)=0),IF(E695&gt;I695,1,2),0)</f>
        <v>0</v>
      </c>
      <c r="N695">
        <f t="shared" si="110"/>
        <v>4</v>
      </c>
      <c r="O695">
        <f t="shared" si="119"/>
        <v>4</v>
      </c>
      <c r="P695">
        <f t="shared" si="120"/>
        <v>32</v>
      </c>
      <c r="Q695">
        <f t="shared" si="111"/>
        <v>1</v>
      </c>
    </row>
    <row r="696" spans="3:17" x14ac:dyDescent="0.25">
      <c r="C696" s="1">
        <f t="shared" si="112"/>
        <v>2</v>
      </c>
      <c r="E696">
        <f t="shared" si="113"/>
        <v>1</v>
      </c>
      <c r="F696">
        <f t="shared" si="114"/>
        <v>3</v>
      </c>
      <c r="G696">
        <f t="shared" si="115"/>
        <v>1</v>
      </c>
      <c r="I696">
        <f t="shared" si="116"/>
        <v>2</v>
      </c>
      <c r="J696">
        <f t="shared" si="117"/>
        <v>1</v>
      </c>
      <c r="K696">
        <f t="shared" si="118"/>
        <v>0</v>
      </c>
      <c r="M696">
        <f>IF(AND(MAX(E696,I696)=3,SUM($M$1:M695)=0),IF(E696&gt;I696,1,2),0)</f>
        <v>0</v>
      </c>
      <c r="N696">
        <f t="shared" si="110"/>
        <v>4</v>
      </c>
      <c r="O696">
        <f t="shared" si="119"/>
        <v>4</v>
      </c>
      <c r="P696">
        <f t="shared" si="120"/>
        <v>32</v>
      </c>
      <c r="Q696">
        <f t="shared" si="111"/>
        <v>1</v>
      </c>
    </row>
    <row r="697" spans="3:17" x14ac:dyDescent="0.25">
      <c r="C697" s="1">
        <f t="shared" si="112"/>
        <v>2</v>
      </c>
      <c r="E697">
        <f t="shared" si="113"/>
        <v>1</v>
      </c>
      <c r="F697">
        <f t="shared" si="114"/>
        <v>3</v>
      </c>
      <c r="G697">
        <f t="shared" si="115"/>
        <v>1</v>
      </c>
      <c r="I697">
        <f t="shared" si="116"/>
        <v>2</v>
      </c>
      <c r="J697">
        <f t="shared" si="117"/>
        <v>1</v>
      </c>
      <c r="K697">
        <f t="shared" si="118"/>
        <v>0</v>
      </c>
      <c r="M697">
        <f>IF(AND(MAX(E697,I697)=3,SUM($M$1:M696)=0),IF(E697&gt;I697,1,2),0)</f>
        <v>0</v>
      </c>
      <c r="N697">
        <f t="shared" si="110"/>
        <v>4</v>
      </c>
      <c r="O697">
        <f t="shared" si="119"/>
        <v>4</v>
      </c>
      <c r="P697">
        <f t="shared" si="120"/>
        <v>32</v>
      </c>
      <c r="Q697">
        <f t="shared" si="111"/>
        <v>1</v>
      </c>
    </row>
    <row r="698" spans="3:17" x14ac:dyDescent="0.25">
      <c r="C698" s="1">
        <f t="shared" si="112"/>
        <v>2</v>
      </c>
      <c r="E698">
        <f t="shared" si="113"/>
        <v>1</v>
      </c>
      <c r="F698">
        <f t="shared" si="114"/>
        <v>3</v>
      </c>
      <c r="G698">
        <f t="shared" si="115"/>
        <v>1</v>
      </c>
      <c r="I698">
        <f t="shared" si="116"/>
        <v>2</v>
      </c>
      <c r="J698">
        <f t="shared" si="117"/>
        <v>1</v>
      </c>
      <c r="K698">
        <f t="shared" si="118"/>
        <v>0</v>
      </c>
      <c r="M698">
        <f>IF(AND(MAX(E698,I698)=3,SUM($M$1:M697)=0),IF(E698&gt;I698,1,2),0)</f>
        <v>0</v>
      </c>
      <c r="N698">
        <f t="shared" si="110"/>
        <v>4</v>
      </c>
      <c r="O698">
        <f t="shared" si="119"/>
        <v>4</v>
      </c>
      <c r="P698">
        <f t="shared" si="120"/>
        <v>32</v>
      </c>
      <c r="Q698">
        <f t="shared" si="111"/>
        <v>1</v>
      </c>
    </row>
    <row r="699" spans="3:17" x14ac:dyDescent="0.25">
      <c r="C699" s="1">
        <f t="shared" si="112"/>
        <v>2</v>
      </c>
      <c r="E699">
        <f t="shared" si="113"/>
        <v>1</v>
      </c>
      <c r="F699">
        <f t="shared" si="114"/>
        <v>3</v>
      </c>
      <c r="G699">
        <f t="shared" si="115"/>
        <v>1</v>
      </c>
      <c r="I699">
        <f t="shared" si="116"/>
        <v>2</v>
      </c>
      <c r="J699">
        <f t="shared" si="117"/>
        <v>1</v>
      </c>
      <c r="K699">
        <f t="shared" si="118"/>
        <v>0</v>
      </c>
      <c r="M699">
        <f>IF(AND(MAX(E699,I699)=3,SUM($M$1:M698)=0),IF(E699&gt;I699,1,2),0)</f>
        <v>0</v>
      </c>
      <c r="N699">
        <f t="shared" si="110"/>
        <v>4</v>
      </c>
      <c r="O699">
        <f t="shared" si="119"/>
        <v>4</v>
      </c>
      <c r="P699">
        <f t="shared" si="120"/>
        <v>32</v>
      </c>
      <c r="Q699">
        <f t="shared" si="111"/>
        <v>1</v>
      </c>
    </row>
    <row r="700" spans="3:17" x14ac:dyDescent="0.25">
      <c r="C700" s="1">
        <f t="shared" si="112"/>
        <v>2</v>
      </c>
      <c r="E700">
        <f t="shared" si="113"/>
        <v>1</v>
      </c>
      <c r="F700">
        <f t="shared" si="114"/>
        <v>3</v>
      </c>
      <c r="G700">
        <f t="shared" si="115"/>
        <v>1</v>
      </c>
      <c r="I700">
        <f t="shared" si="116"/>
        <v>2</v>
      </c>
      <c r="J700">
        <f t="shared" si="117"/>
        <v>1</v>
      </c>
      <c r="K700">
        <f t="shared" si="118"/>
        <v>0</v>
      </c>
      <c r="M700">
        <f>IF(AND(MAX(E700,I700)=3,SUM($M$1:M699)=0),IF(E700&gt;I700,1,2),0)</f>
        <v>0</v>
      </c>
      <c r="N700">
        <f t="shared" si="110"/>
        <v>4</v>
      </c>
      <c r="O700">
        <f t="shared" si="119"/>
        <v>4</v>
      </c>
      <c r="P700">
        <f t="shared" si="120"/>
        <v>32</v>
      </c>
      <c r="Q700">
        <f t="shared" si="111"/>
        <v>1</v>
      </c>
    </row>
    <row r="701" spans="3:17" x14ac:dyDescent="0.25">
      <c r="C701" s="1">
        <f t="shared" si="112"/>
        <v>2</v>
      </c>
      <c r="E701">
        <f t="shared" si="113"/>
        <v>1</v>
      </c>
      <c r="F701">
        <f t="shared" si="114"/>
        <v>3</v>
      </c>
      <c r="G701">
        <f t="shared" si="115"/>
        <v>1</v>
      </c>
      <c r="I701">
        <f t="shared" si="116"/>
        <v>2</v>
      </c>
      <c r="J701">
        <f t="shared" si="117"/>
        <v>1</v>
      </c>
      <c r="K701">
        <f t="shared" si="118"/>
        <v>0</v>
      </c>
      <c r="M701">
        <f>IF(AND(MAX(E701,I701)=3,SUM($M$1:M700)=0),IF(E701&gt;I701,1,2),0)</f>
        <v>0</v>
      </c>
      <c r="N701">
        <f t="shared" si="110"/>
        <v>4</v>
      </c>
      <c r="O701">
        <f t="shared" si="119"/>
        <v>4</v>
      </c>
      <c r="P701">
        <f t="shared" si="120"/>
        <v>32</v>
      </c>
      <c r="Q701">
        <f t="shared" si="111"/>
        <v>1</v>
      </c>
    </row>
    <row r="702" spans="3:17" x14ac:dyDescent="0.25">
      <c r="C702" s="1">
        <f t="shared" si="112"/>
        <v>2</v>
      </c>
      <c r="E702">
        <f t="shared" si="113"/>
        <v>1</v>
      </c>
      <c r="F702">
        <f t="shared" si="114"/>
        <v>3</v>
      </c>
      <c r="G702">
        <f t="shared" si="115"/>
        <v>1</v>
      </c>
      <c r="I702">
        <f t="shared" si="116"/>
        <v>2</v>
      </c>
      <c r="J702">
        <f t="shared" si="117"/>
        <v>1</v>
      </c>
      <c r="K702">
        <f t="shared" si="118"/>
        <v>0</v>
      </c>
      <c r="M702">
        <f>IF(AND(MAX(E702,I702)=3,SUM($M$1:M701)=0),IF(E702&gt;I702,1,2),0)</f>
        <v>0</v>
      </c>
      <c r="N702">
        <f t="shared" si="110"/>
        <v>4</v>
      </c>
      <c r="O702">
        <f t="shared" si="119"/>
        <v>4</v>
      </c>
      <c r="P702">
        <f t="shared" si="120"/>
        <v>32</v>
      </c>
      <c r="Q702">
        <f t="shared" si="111"/>
        <v>1</v>
      </c>
    </row>
    <row r="703" spans="3:17" x14ac:dyDescent="0.25">
      <c r="C703" s="1">
        <f t="shared" si="112"/>
        <v>2</v>
      </c>
      <c r="E703">
        <f t="shared" si="113"/>
        <v>1</v>
      </c>
      <c r="F703">
        <f t="shared" si="114"/>
        <v>3</v>
      </c>
      <c r="G703">
        <f t="shared" si="115"/>
        <v>1</v>
      </c>
      <c r="I703">
        <f t="shared" si="116"/>
        <v>2</v>
      </c>
      <c r="J703">
        <f t="shared" si="117"/>
        <v>1</v>
      </c>
      <c r="K703">
        <f t="shared" si="118"/>
        <v>0</v>
      </c>
      <c r="M703">
        <f>IF(AND(MAX(E703,I703)=3,SUM($M$1:M702)=0),IF(E703&gt;I703,1,2),0)</f>
        <v>0</v>
      </c>
      <c r="N703">
        <f t="shared" si="110"/>
        <v>4</v>
      </c>
      <c r="O703">
        <f t="shared" si="119"/>
        <v>4</v>
      </c>
      <c r="P703">
        <f t="shared" si="120"/>
        <v>32</v>
      </c>
      <c r="Q703">
        <f t="shared" si="111"/>
        <v>1</v>
      </c>
    </row>
    <row r="704" spans="3:17" x14ac:dyDescent="0.25">
      <c r="C704" s="1">
        <f t="shared" si="112"/>
        <v>2</v>
      </c>
      <c r="E704">
        <f t="shared" si="113"/>
        <v>1</v>
      </c>
      <c r="F704">
        <f t="shared" si="114"/>
        <v>3</v>
      </c>
      <c r="G704">
        <f t="shared" si="115"/>
        <v>1</v>
      </c>
      <c r="I704">
        <f t="shared" si="116"/>
        <v>2</v>
      </c>
      <c r="J704">
        <f t="shared" si="117"/>
        <v>1</v>
      </c>
      <c r="K704">
        <f t="shared" si="118"/>
        <v>0</v>
      </c>
      <c r="M704">
        <f>IF(AND(MAX(E704,I704)=3,SUM($M$1:M703)=0),IF(E704&gt;I704,1,2),0)</f>
        <v>0</v>
      </c>
      <c r="N704">
        <f t="shared" si="110"/>
        <v>4</v>
      </c>
      <c r="O704">
        <f t="shared" si="119"/>
        <v>4</v>
      </c>
      <c r="P704">
        <f t="shared" si="120"/>
        <v>32</v>
      </c>
      <c r="Q704">
        <f t="shared" si="111"/>
        <v>1</v>
      </c>
    </row>
    <row r="705" spans="3:17" x14ac:dyDescent="0.25">
      <c r="C705" s="1">
        <f t="shared" si="112"/>
        <v>2</v>
      </c>
      <c r="E705">
        <f t="shared" si="113"/>
        <v>1</v>
      </c>
      <c r="F705">
        <f t="shared" si="114"/>
        <v>3</v>
      </c>
      <c r="G705">
        <f t="shared" si="115"/>
        <v>1</v>
      </c>
      <c r="I705">
        <f t="shared" si="116"/>
        <v>2</v>
      </c>
      <c r="J705">
        <f t="shared" si="117"/>
        <v>1</v>
      </c>
      <c r="K705">
        <f t="shared" si="118"/>
        <v>0</v>
      </c>
      <c r="M705">
        <f>IF(AND(MAX(E705,I705)=3,SUM($M$1:M704)=0),IF(E705&gt;I705,1,2),0)</f>
        <v>0</v>
      </c>
      <c r="N705">
        <f t="shared" si="110"/>
        <v>4</v>
      </c>
      <c r="O705">
        <f t="shared" si="119"/>
        <v>4</v>
      </c>
      <c r="P705">
        <f t="shared" si="120"/>
        <v>32</v>
      </c>
      <c r="Q705">
        <f t="shared" si="111"/>
        <v>1</v>
      </c>
    </row>
    <row r="706" spans="3:17" x14ac:dyDescent="0.25">
      <c r="C706" s="1">
        <f t="shared" si="112"/>
        <v>2</v>
      </c>
      <c r="E706">
        <f t="shared" si="113"/>
        <v>1</v>
      </c>
      <c r="F706">
        <f t="shared" si="114"/>
        <v>3</v>
      </c>
      <c r="G706">
        <f t="shared" si="115"/>
        <v>1</v>
      </c>
      <c r="I706">
        <f t="shared" si="116"/>
        <v>2</v>
      </c>
      <c r="J706">
        <f t="shared" si="117"/>
        <v>1</v>
      </c>
      <c r="K706">
        <f t="shared" si="118"/>
        <v>0</v>
      </c>
      <c r="M706">
        <f>IF(AND(MAX(E706,I706)=3,SUM($M$1:M705)=0),IF(E706&gt;I706,1,2),0)</f>
        <v>0</v>
      </c>
      <c r="N706">
        <f t="shared" ref="N706:N769" si="121">E706+I706+1</f>
        <v>4</v>
      </c>
      <c r="O706">
        <f t="shared" si="119"/>
        <v>4</v>
      </c>
      <c r="P706">
        <f t="shared" si="120"/>
        <v>32</v>
      </c>
      <c r="Q706">
        <f t="shared" ref="Q706:Q769" si="122">IF(A706="",1,0)</f>
        <v>1</v>
      </c>
    </row>
    <row r="707" spans="3:17" x14ac:dyDescent="0.25">
      <c r="C707" s="1">
        <f t="shared" ref="C707:C770" si="123">IF(P707=P706,C706,IF(C706=1,2,1))</f>
        <v>2</v>
      </c>
      <c r="E707">
        <f t="shared" ref="E707:E770" si="124">IF(AND(F707^2+J707^2=0,F706&gt;J706),E706+1,E706)</f>
        <v>1</v>
      </c>
      <c r="F707">
        <f t="shared" ref="F707:F770" si="125">IF(G707^2+K707^2=0,IF(G706&gt;K706,IF(AND(F706&gt;=5,F706-J706&gt;=1),0,F706+1),IF(AND(J706&gt;=5,J706-F706&gt;=1),0,F706)),F706)</f>
        <v>3</v>
      </c>
      <c r="G707">
        <f t="shared" ref="G707:G770" si="126">IF(OR(AND(A707="A",C707=1),AND(A707="F",C707=2)),IF(AND(G706&gt;=3,G706-K706&gt;=1),0,G706+1),IF(AND(K706&gt;=3,K706-G706&gt;=1),0,G706))</f>
        <v>1</v>
      </c>
      <c r="I707">
        <f t="shared" ref="I707:I770" si="127">IF(AND(F707^2+J707^2=0,F706&lt;J706),I706+1,I706)</f>
        <v>2</v>
      </c>
      <c r="J707">
        <f t="shared" ref="J707:J770" si="128">IF(G707^2+K707^2=0,IF(K706&gt;G706,IF(AND(J706&gt;=5,J706-F706&gt;=1),0,J706+1),IF(AND(F706&gt;=5,F706-J706&gt;=1),0,J706)),J706)</f>
        <v>1</v>
      </c>
      <c r="K707">
        <f t="shared" ref="K707:K770" si="129">IF(OR(AND(A707="A",C707=2),AND(A707="F",C707=1)),IF(AND(K706&gt;=3,K706-G706&gt;=1),0,K706+1),IF(AND(G706&gt;=3,G706-K706&gt;=1),0,K706))</f>
        <v>0</v>
      </c>
      <c r="M707">
        <f>IF(AND(MAX(E707,I707)=3,SUM($M$1:M706)=0),IF(E707&gt;I707,1,2),0)</f>
        <v>0</v>
      </c>
      <c r="N707">
        <f t="shared" si="121"/>
        <v>4</v>
      </c>
      <c r="O707">
        <f t="shared" ref="O707:O770" si="130">IF(F707^2+G707^2+J707^2+K707^2=0,O706+1,O706)</f>
        <v>4</v>
      </c>
      <c r="P707">
        <f t="shared" ref="P707:P770" si="131">IF(G706^2+K706^2=0,P706+1,P706)</f>
        <v>32</v>
      </c>
      <c r="Q707">
        <f t="shared" si="122"/>
        <v>1</v>
      </c>
    </row>
    <row r="708" spans="3:17" x14ac:dyDescent="0.25">
      <c r="C708" s="1">
        <f t="shared" si="123"/>
        <v>2</v>
      </c>
      <c r="E708">
        <f t="shared" si="124"/>
        <v>1</v>
      </c>
      <c r="F708">
        <f t="shared" si="125"/>
        <v>3</v>
      </c>
      <c r="G708">
        <f t="shared" si="126"/>
        <v>1</v>
      </c>
      <c r="I708">
        <f t="shared" si="127"/>
        <v>2</v>
      </c>
      <c r="J708">
        <f t="shared" si="128"/>
        <v>1</v>
      </c>
      <c r="K708">
        <f t="shared" si="129"/>
        <v>0</v>
      </c>
      <c r="M708">
        <f>IF(AND(MAX(E708,I708)=3,SUM($M$1:M707)=0),IF(E708&gt;I708,1,2),0)</f>
        <v>0</v>
      </c>
      <c r="N708">
        <f t="shared" si="121"/>
        <v>4</v>
      </c>
      <c r="O708">
        <f t="shared" si="130"/>
        <v>4</v>
      </c>
      <c r="P708">
        <f t="shared" si="131"/>
        <v>32</v>
      </c>
      <c r="Q708">
        <f t="shared" si="122"/>
        <v>1</v>
      </c>
    </row>
    <row r="709" spans="3:17" x14ac:dyDescent="0.25">
      <c r="C709" s="1">
        <f t="shared" si="123"/>
        <v>2</v>
      </c>
      <c r="E709">
        <f t="shared" si="124"/>
        <v>1</v>
      </c>
      <c r="F709">
        <f t="shared" si="125"/>
        <v>3</v>
      </c>
      <c r="G709">
        <f t="shared" si="126"/>
        <v>1</v>
      </c>
      <c r="I709">
        <f t="shared" si="127"/>
        <v>2</v>
      </c>
      <c r="J709">
        <f t="shared" si="128"/>
        <v>1</v>
      </c>
      <c r="K709">
        <f t="shared" si="129"/>
        <v>0</v>
      </c>
      <c r="M709">
        <f>IF(AND(MAX(E709,I709)=3,SUM($M$1:M708)=0),IF(E709&gt;I709,1,2),0)</f>
        <v>0</v>
      </c>
      <c r="N709">
        <f t="shared" si="121"/>
        <v>4</v>
      </c>
      <c r="O709">
        <f t="shared" si="130"/>
        <v>4</v>
      </c>
      <c r="P709">
        <f t="shared" si="131"/>
        <v>32</v>
      </c>
      <c r="Q709">
        <f t="shared" si="122"/>
        <v>1</v>
      </c>
    </row>
    <row r="710" spans="3:17" x14ac:dyDescent="0.25">
      <c r="C710" s="1">
        <f t="shared" si="123"/>
        <v>2</v>
      </c>
      <c r="E710">
        <f t="shared" si="124"/>
        <v>1</v>
      </c>
      <c r="F710">
        <f t="shared" si="125"/>
        <v>3</v>
      </c>
      <c r="G710">
        <f t="shared" si="126"/>
        <v>1</v>
      </c>
      <c r="I710">
        <f t="shared" si="127"/>
        <v>2</v>
      </c>
      <c r="J710">
        <f t="shared" si="128"/>
        <v>1</v>
      </c>
      <c r="K710">
        <f t="shared" si="129"/>
        <v>0</v>
      </c>
      <c r="M710">
        <f>IF(AND(MAX(E710,I710)=3,SUM($M$1:M709)=0),IF(E710&gt;I710,1,2),0)</f>
        <v>0</v>
      </c>
      <c r="N710">
        <f t="shared" si="121"/>
        <v>4</v>
      </c>
      <c r="O710">
        <f t="shared" si="130"/>
        <v>4</v>
      </c>
      <c r="P710">
        <f t="shared" si="131"/>
        <v>32</v>
      </c>
      <c r="Q710">
        <f t="shared" si="122"/>
        <v>1</v>
      </c>
    </row>
    <row r="711" spans="3:17" x14ac:dyDescent="0.25">
      <c r="C711" s="1">
        <f t="shared" si="123"/>
        <v>2</v>
      </c>
      <c r="E711">
        <f t="shared" si="124"/>
        <v>1</v>
      </c>
      <c r="F711">
        <f t="shared" si="125"/>
        <v>3</v>
      </c>
      <c r="G711">
        <f t="shared" si="126"/>
        <v>1</v>
      </c>
      <c r="I711">
        <f t="shared" si="127"/>
        <v>2</v>
      </c>
      <c r="J711">
        <f t="shared" si="128"/>
        <v>1</v>
      </c>
      <c r="K711">
        <f t="shared" si="129"/>
        <v>0</v>
      </c>
      <c r="M711">
        <f>IF(AND(MAX(E711,I711)=3,SUM($M$1:M710)=0),IF(E711&gt;I711,1,2),0)</f>
        <v>0</v>
      </c>
      <c r="N711">
        <f t="shared" si="121"/>
        <v>4</v>
      </c>
      <c r="O711">
        <f t="shared" si="130"/>
        <v>4</v>
      </c>
      <c r="P711">
        <f t="shared" si="131"/>
        <v>32</v>
      </c>
      <c r="Q711">
        <f t="shared" si="122"/>
        <v>1</v>
      </c>
    </row>
    <row r="712" spans="3:17" x14ac:dyDescent="0.25">
      <c r="C712" s="1">
        <f t="shared" si="123"/>
        <v>2</v>
      </c>
      <c r="E712">
        <f t="shared" si="124"/>
        <v>1</v>
      </c>
      <c r="F712">
        <f t="shared" si="125"/>
        <v>3</v>
      </c>
      <c r="G712">
        <f t="shared" si="126"/>
        <v>1</v>
      </c>
      <c r="I712">
        <f t="shared" si="127"/>
        <v>2</v>
      </c>
      <c r="J712">
        <f t="shared" si="128"/>
        <v>1</v>
      </c>
      <c r="K712">
        <f t="shared" si="129"/>
        <v>0</v>
      </c>
      <c r="M712">
        <f>IF(AND(MAX(E712,I712)=3,SUM($M$1:M711)=0),IF(E712&gt;I712,1,2),0)</f>
        <v>0</v>
      </c>
      <c r="N712">
        <f t="shared" si="121"/>
        <v>4</v>
      </c>
      <c r="O712">
        <f t="shared" si="130"/>
        <v>4</v>
      </c>
      <c r="P712">
        <f t="shared" si="131"/>
        <v>32</v>
      </c>
      <c r="Q712">
        <f t="shared" si="122"/>
        <v>1</v>
      </c>
    </row>
    <row r="713" spans="3:17" x14ac:dyDescent="0.25">
      <c r="C713" s="1">
        <f t="shared" si="123"/>
        <v>2</v>
      </c>
      <c r="E713">
        <f t="shared" si="124"/>
        <v>1</v>
      </c>
      <c r="F713">
        <f t="shared" si="125"/>
        <v>3</v>
      </c>
      <c r="G713">
        <f t="shared" si="126"/>
        <v>1</v>
      </c>
      <c r="I713">
        <f t="shared" si="127"/>
        <v>2</v>
      </c>
      <c r="J713">
        <f t="shared" si="128"/>
        <v>1</v>
      </c>
      <c r="K713">
        <f t="shared" si="129"/>
        <v>0</v>
      </c>
      <c r="M713">
        <f>IF(AND(MAX(E713,I713)=3,SUM($M$1:M712)=0),IF(E713&gt;I713,1,2),0)</f>
        <v>0</v>
      </c>
      <c r="N713">
        <f t="shared" si="121"/>
        <v>4</v>
      </c>
      <c r="O713">
        <f t="shared" si="130"/>
        <v>4</v>
      </c>
      <c r="P713">
        <f t="shared" si="131"/>
        <v>32</v>
      </c>
      <c r="Q713">
        <f t="shared" si="122"/>
        <v>1</v>
      </c>
    </row>
    <row r="714" spans="3:17" x14ac:dyDescent="0.25">
      <c r="C714" s="1">
        <f t="shared" si="123"/>
        <v>2</v>
      </c>
      <c r="E714">
        <f t="shared" si="124"/>
        <v>1</v>
      </c>
      <c r="F714">
        <f t="shared" si="125"/>
        <v>3</v>
      </c>
      <c r="G714">
        <f t="shared" si="126"/>
        <v>1</v>
      </c>
      <c r="I714">
        <f t="shared" si="127"/>
        <v>2</v>
      </c>
      <c r="J714">
        <f t="shared" si="128"/>
        <v>1</v>
      </c>
      <c r="K714">
        <f t="shared" si="129"/>
        <v>0</v>
      </c>
      <c r="M714">
        <f>IF(AND(MAX(E714,I714)=3,SUM($M$1:M713)=0),IF(E714&gt;I714,1,2),0)</f>
        <v>0</v>
      </c>
      <c r="N714">
        <f t="shared" si="121"/>
        <v>4</v>
      </c>
      <c r="O714">
        <f t="shared" si="130"/>
        <v>4</v>
      </c>
      <c r="P714">
        <f t="shared" si="131"/>
        <v>32</v>
      </c>
      <c r="Q714">
        <f t="shared" si="122"/>
        <v>1</v>
      </c>
    </row>
    <row r="715" spans="3:17" x14ac:dyDescent="0.25">
      <c r="C715" s="1">
        <f t="shared" si="123"/>
        <v>2</v>
      </c>
      <c r="E715">
        <f t="shared" si="124"/>
        <v>1</v>
      </c>
      <c r="F715">
        <f t="shared" si="125"/>
        <v>3</v>
      </c>
      <c r="G715">
        <f t="shared" si="126"/>
        <v>1</v>
      </c>
      <c r="I715">
        <f t="shared" si="127"/>
        <v>2</v>
      </c>
      <c r="J715">
        <f t="shared" si="128"/>
        <v>1</v>
      </c>
      <c r="K715">
        <f t="shared" si="129"/>
        <v>0</v>
      </c>
      <c r="M715">
        <f>IF(AND(MAX(E715,I715)=3,SUM($M$1:M714)=0),IF(E715&gt;I715,1,2),0)</f>
        <v>0</v>
      </c>
      <c r="N715">
        <f t="shared" si="121"/>
        <v>4</v>
      </c>
      <c r="O715">
        <f t="shared" si="130"/>
        <v>4</v>
      </c>
      <c r="P715">
        <f t="shared" si="131"/>
        <v>32</v>
      </c>
      <c r="Q715">
        <f t="shared" si="122"/>
        <v>1</v>
      </c>
    </row>
    <row r="716" spans="3:17" x14ac:dyDescent="0.25">
      <c r="C716" s="1">
        <f t="shared" si="123"/>
        <v>2</v>
      </c>
      <c r="E716">
        <f t="shared" si="124"/>
        <v>1</v>
      </c>
      <c r="F716">
        <f t="shared" si="125"/>
        <v>3</v>
      </c>
      <c r="G716">
        <f t="shared" si="126"/>
        <v>1</v>
      </c>
      <c r="I716">
        <f t="shared" si="127"/>
        <v>2</v>
      </c>
      <c r="J716">
        <f t="shared" si="128"/>
        <v>1</v>
      </c>
      <c r="K716">
        <f t="shared" si="129"/>
        <v>0</v>
      </c>
      <c r="M716">
        <f>IF(AND(MAX(E716,I716)=3,SUM($M$1:M715)=0),IF(E716&gt;I716,1,2),0)</f>
        <v>0</v>
      </c>
      <c r="N716">
        <f t="shared" si="121"/>
        <v>4</v>
      </c>
      <c r="O716">
        <f t="shared" si="130"/>
        <v>4</v>
      </c>
      <c r="P716">
        <f t="shared" si="131"/>
        <v>32</v>
      </c>
      <c r="Q716">
        <f t="shared" si="122"/>
        <v>1</v>
      </c>
    </row>
    <row r="717" spans="3:17" x14ac:dyDescent="0.25">
      <c r="C717" s="1">
        <f t="shared" si="123"/>
        <v>2</v>
      </c>
      <c r="E717">
        <f t="shared" si="124"/>
        <v>1</v>
      </c>
      <c r="F717">
        <f t="shared" si="125"/>
        <v>3</v>
      </c>
      <c r="G717">
        <f t="shared" si="126"/>
        <v>1</v>
      </c>
      <c r="I717">
        <f t="shared" si="127"/>
        <v>2</v>
      </c>
      <c r="J717">
        <f t="shared" si="128"/>
        <v>1</v>
      </c>
      <c r="K717">
        <f t="shared" si="129"/>
        <v>0</v>
      </c>
      <c r="M717">
        <f>IF(AND(MAX(E717,I717)=3,SUM($M$1:M716)=0),IF(E717&gt;I717,1,2),0)</f>
        <v>0</v>
      </c>
      <c r="N717">
        <f t="shared" si="121"/>
        <v>4</v>
      </c>
      <c r="O717">
        <f t="shared" si="130"/>
        <v>4</v>
      </c>
      <c r="P717">
        <f t="shared" si="131"/>
        <v>32</v>
      </c>
      <c r="Q717">
        <f t="shared" si="122"/>
        <v>1</v>
      </c>
    </row>
    <row r="718" spans="3:17" x14ac:dyDescent="0.25">
      <c r="C718" s="1">
        <f t="shared" si="123"/>
        <v>2</v>
      </c>
      <c r="E718">
        <f t="shared" si="124"/>
        <v>1</v>
      </c>
      <c r="F718">
        <f t="shared" si="125"/>
        <v>3</v>
      </c>
      <c r="G718">
        <f t="shared" si="126"/>
        <v>1</v>
      </c>
      <c r="I718">
        <f t="shared" si="127"/>
        <v>2</v>
      </c>
      <c r="J718">
        <f t="shared" si="128"/>
        <v>1</v>
      </c>
      <c r="K718">
        <f t="shared" si="129"/>
        <v>0</v>
      </c>
      <c r="M718">
        <f>IF(AND(MAX(E718,I718)=3,SUM($M$1:M717)=0),IF(E718&gt;I718,1,2),0)</f>
        <v>0</v>
      </c>
      <c r="N718">
        <f t="shared" si="121"/>
        <v>4</v>
      </c>
      <c r="O718">
        <f t="shared" si="130"/>
        <v>4</v>
      </c>
      <c r="P718">
        <f t="shared" si="131"/>
        <v>32</v>
      </c>
      <c r="Q718">
        <f t="shared" si="122"/>
        <v>1</v>
      </c>
    </row>
    <row r="719" spans="3:17" x14ac:dyDescent="0.25">
      <c r="C719" s="1">
        <f t="shared" si="123"/>
        <v>2</v>
      </c>
      <c r="E719">
        <f t="shared" si="124"/>
        <v>1</v>
      </c>
      <c r="F719">
        <f t="shared" si="125"/>
        <v>3</v>
      </c>
      <c r="G719">
        <f t="shared" si="126"/>
        <v>1</v>
      </c>
      <c r="I719">
        <f t="shared" si="127"/>
        <v>2</v>
      </c>
      <c r="J719">
        <f t="shared" si="128"/>
        <v>1</v>
      </c>
      <c r="K719">
        <f t="shared" si="129"/>
        <v>0</v>
      </c>
      <c r="M719">
        <f>IF(AND(MAX(E719,I719)=3,SUM($M$1:M718)=0),IF(E719&gt;I719,1,2),0)</f>
        <v>0</v>
      </c>
      <c r="N719">
        <f t="shared" si="121"/>
        <v>4</v>
      </c>
      <c r="O719">
        <f t="shared" si="130"/>
        <v>4</v>
      </c>
      <c r="P719">
        <f t="shared" si="131"/>
        <v>32</v>
      </c>
      <c r="Q719">
        <f t="shared" si="122"/>
        <v>1</v>
      </c>
    </row>
    <row r="720" spans="3:17" x14ac:dyDescent="0.25">
      <c r="C720" s="1">
        <f t="shared" si="123"/>
        <v>2</v>
      </c>
      <c r="E720">
        <f t="shared" si="124"/>
        <v>1</v>
      </c>
      <c r="F720">
        <f t="shared" si="125"/>
        <v>3</v>
      </c>
      <c r="G720">
        <f t="shared" si="126"/>
        <v>1</v>
      </c>
      <c r="I720">
        <f t="shared" si="127"/>
        <v>2</v>
      </c>
      <c r="J720">
        <f t="shared" si="128"/>
        <v>1</v>
      </c>
      <c r="K720">
        <f t="shared" si="129"/>
        <v>0</v>
      </c>
      <c r="M720">
        <f>IF(AND(MAX(E720,I720)=3,SUM($M$1:M719)=0),IF(E720&gt;I720,1,2),0)</f>
        <v>0</v>
      </c>
      <c r="N720">
        <f t="shared" si="121"/>
        <v>4</v>
      </c>
      <c r="O720">
        <f t="shared" si="130"/>
        <v>4</v>
      </c>
      <c r="P720">
        <f t="shared" si="131"/>
        <v>32</v>
      </c>
      <c r="Q720">
        <f t="shared" si="122"/>
        <v>1</v>
      </c>
    </row>
    <row r="721" spans="3:17" x14ac:dyDescent="0.25">
      <c r="C721" s="1">
        <f t="shared" si="123"/>
        <v>2</v>
      </c>
      <c r="E721">
        <f t="shared" si="124"/>
        <v>1</v>
      </c>
      <c r="F721">
        <f t="shared" si="125"/>
        <v>3</v>
      </c>
      <c r="G721">
        <f t="shared" si="126"/>
        <v>1</v>
      </c>
      <c r="I721">
        <f t="shared" si="127"/>
        <v>2</v>
      </c>
      <c r="J721">
        <f t="shared" si="128"/>
        <v>1</v>
      </c>
      <c r="K721">
        <f t="shared" si="129"/>
        <v>0</v>
      </c>
      <c r="M721">
        <f>IF(AND(MAX(E721,I721)=3,SUM($M$1:M720)=0),IF(E721&gt;I721,1,2),0)</f>
        <v>0</v>
      </c>
      <c r="N721">
        <f t="shared" si="121"/>
        <v>4</v>
      </c>
      <c r="O721">
        <f t="shared" si="130"/>
        <v>4</v>
      </c>
      <c r="P721">
        <f t="shared" si="131"/>
        <v>32</v>
      </c>
      <c r="Q721">
        <f t="shared" si="122"/>
        <v>1</v>
      </c>
    </row>
    <row r="722" spans="3:17" x14ac:dyDescent="0.25">
      <c r="C722" s="1">
        <f t="shared" si="123"/>
        <v>2</v>
      </c>
      <c r="E722">
        <f t="shared" si="124"/>
        <v>1</v>
      </c>
      <c r="F722">
        <f t="shared" si="125"/>
        <v>3</v>
      </c>
      <c r="G722">
        <f t="shared" si="126"/>
        <v>1</v>
      </c>
      <c r="I722">
        <f t="shared" si="127"/>
        <v>2</v>
      </c>
      <c r="J722">
        <f t="shared" si="128"/>
        <v>1</v>
      </c>
      <c r="K722">
        <f t="shared" si="129"/>
        <v>0</v>
      </c>
      <c r="M722">
        <f>IF(AND(MAX(E722,I722)=3,SUM($M$1:M721)=0),IF(E722&gt;I722,1,2),0)</f>
        <v>0</v>
      </c>
      <c r="N722">
        <f t="shared" si="121"/>
        <v>4</v>
      </c>
      <c r="O722">
        <f t="shared" si="130"/>
        <v>4</v>
      </c>
      <c r="P722">
        <f t="shared" si="131"/>
        <v>32</v>
      </c>
      <c r="Q722">
        <f t="shared" si="122"/>
        <v>1</v>
      </c>
    </row>
    <row r="723" spans="3:17" x14ac:dyDescent="0.25">
      <c r="C723" s="1">
        <f t="shared" si="123"/>
        <v>2</v>
      </c>
      <c r="E723">
        <f t="shared" si="124"/>
        <v>1</v>
      </c>
      <c r="F723">
        <f t="shared" si="125"/>
        <v>3</v>
      </c>
      <c r="G723">
        <f t="shared" si="126"/>
        <v>1</v>
      </c>
      <c r="I723">
        <f t="shared" si="127"/>
        <v>2</v>
      </c>
      <c r="J723">
        <f t="shared" si="128"/>
        <v>1</v>
      </c>
      <c r="K723">
        <f t="shared" si="129"/>
        <v>0</v>
      </c>
      <c r="M723">
        <f>IF(AND(MAX(E723,I723)=3,SUM($M$1:M722)=0),IF(E723&gt;I723,1,2),0)</f>
        <v>0</v>
      </c>
      <c r="N723">
        <f t="shared" si="121"/>
        <v>4</v>
      </c>
      <c r="O723">
        <f t="shared" si="130"/>
        <v>4</v>
      </c>
      <c r="P723">
        <f t="shared" si="131"/>
        <v>32</v>
      </c>
      <c r="Q723">
        <f t="shared" si="122"/>
        <v>1</v>
      </c>
    </row>
    <row r="724" spans="3:17" x14ac:dyDescent="0.25">
      <c r="C724" s="1">
        <f t="shared" si="123"/>
        <v>2</v>
      </c>
      <c r="E724">
        <f t="shared" si="124"/>
        <v>1</v>
      </c>
      <c r="F724">
        <f t="shared" si="125"/>
        <v>3</v>
      </c>
      <c r="G724">
        <f t="shared" si="126"/>
        <v>1</v>
      </c>
      <c r="I724">
        <f t="shared" si="127"/>
        <v>2</v>
      </c>
      <c r="J724">
        <f t="shared" si="128"/>
        <v>1</v>
      </c>
      <c r="K724">
        <f t="shared" si="129"/>
        <v>0</v>
      </c>
      <c r="M724">
        <f>IF(AND(MAX(E724,I724)=3,SUM($M$1:M723)=0),IF(E724&gt;I724,1,2),0)</f>
        <v>0</v>
      </c>
      <c r="N724">
        <f t="shared" si="121"/>
        <v>4</v>
      </c>
      <c r="O724">
        <f t="shared" si="130"/>
        <v>4</v>
      </c>
      <c r="P724">
        <f t="shared" si="131"/>
        <v>32</v>
      </c>
      <c r="Q724">
        <f t="shared" si="122"/>
        <v>1</v>
      </c>
    </row>
    <row r="725" spans="3:17" x14ac:dyDescent="0.25">
      <c r="C725" s="1">
        <f t="shared" si="123"/>
        <v>2</v>
      </c>
      <c r="E725">
        <f t="shared" si="124"/>
        <v>1</v>
      </c>
      <c r="F725">
        <f t="shared" si="125"/>
        <v>3</v>
      </c>
      <c r="G725">
        <f t="shared" si="126"/>
        <v>1</v>
      </c>
      <c r="I725">
        <f t="shared" si="127"/>
        <v>2</v>
      </c>
      <c r="J725">
        <f t="shared" si="128"/>
        <v>1</v>
      </c>
      <c r="K725">
        <f t="shared" si="129"/>
        <v>0</v>
      </c>
      <c r="M725">
        <f>IF(AND(MAX(E725,I725)=3,SUM($M$1:M724)=0),IF(E725&gt;I725,1,2),0)</f>
        <v>0</v>
      </c>
      <c r="N725">
        <f t="shared" si="121"/>
        <v>4</v>
      </c>
      <c r="O725">
        <f t="shared" si="130"/>
        <v>4</v>
      </c>
      <c r="P725">
        <f t="shared" si="131"/>
        <v>32</v>
      </c>
      <c r="Q725">
        <f t="shared" si="122"/>
        <v>1</v>
      </c>
    </row>
    <row r="726" spans="3:17" x14ac:dyDescent="0.25">
      <c r="C726" s="1">
        <f t="shared" si="123"/>
        <v>2</v>
      </c>
      <c r="E726">
        <f t="shared" si="124"/>
        <v>1</v>
      </c>
      <c r="F726">
        <f t="shared" si="125"/>
        <v>3</v>
      </c>
      <c r="G726">
        <f t="shared" si="126"/>
        <v>1</v>
      </c>
      <c r="I726">
        <f t="shared" si="127"/>
        <v>2</v>
      </c>
      <c r="J726">
        <f t="shared" si="128"/>
        <v>1</v>
      </c>
      <c r="K726">
        <f t="shared" si="129"/>
        <v>0</v>
      </c>
      <c r="M726">
        <f>IF(AND(MAX(E726,I726)=3,SUM($M$1:M725)=0),IF(E726&gt;I726,1,2),0)</f>
        <v>0</v>
      </c>
      <c r="N726">
        <f t="shared" si="121"/>
        <v>4</v>
      </c>
      <c r="O726">
        <f t="shared" si="130"/>
        <v>4</v>
      </c>
      <c r="P726">
        <f t="shared" si="131"/>
        <v>32</v>
      </c>
      <c r="Q726">
        <f t="shared" si="122"/>
        <v>1</v>
      </c>
    </row>
    <row r="727" spans="3:17" x14ac:dyDescent="0.25">
      <c r="C727" s="1">
        <f t="shared" si="123"/>
        <v>2</v>
      </c>
      <c r="E727">
        <f t="shared" si="124"/>
        <v>1</v>
      </c>
      <c r="F727">
        <f t="shared" si="125"/>
        <v>3</v>
      </c>
      <c r="G727">
        <f t="shared" si="126"/>
        <v>1</v>
      </c>
      <c r="I727">
        <f t="shared" si="127"/>
        <v>2</v>
      </c>
      <c r="J727">
        <f t="shared" si="128"/>
        <v>1</v>
      </c>
      <c r="K727">
        <f t="shared" si="129"/>
        <v>0</v>
      </c>
      <c r="M727">
        <f>IF(AND(MAX(E727,I727)=3,SUM($M$1:M726)=0),IF(E727&gt;I727,1,2),0)</f>
        <v>0</v>
      </c>
      <c r="N727">
        <f t="shared" si="121"/>
        <v>4</v>
      </c>
      <c r="O727">
        <f t="shared" si="130"/>
        <v>4</v>
      </c>
      <c r="P727">
        <f t="shared" si="131"/>
        <v>32</v>
      </c>
      <c r="Q727">
        <f t="shared" si="122"/>
        <v>1</v>
      </c>
    </row>
    <row r="728" spans="3:17" x14ac:dyDescent="0.25">
      <c r="C728" s="1">
        <f t="shared" si="123"/>
        <v>2</v>
      </c>
      <c r="E728">
        <f t="shared" si="124"/>
        <v>1</v>
      </c>
      <c r="F728">
        <f t="shared" si="125"/>
        <v>3</v>
      </c>
      <c r="G728">
        <f t="shared" si="126"/>
        <v>1</v>
      </c>
      <c r="I728">
        <f t="shared" si="127"/>
        <v>2</v>
      </c>
      <c r="J728">
        <f t="shared" si="128"/>
        <v>1</v>
      </c>
      <c r="K728">
        <f t="shared" si="129"/>
        <v>0</v>
      </c>
      <c r="M728">
        <f>IF(AND(MAX(E728,I728)=3,SUM($M$1:M727)=0),IF(E728&gt;I728,1,2),0)</f>
        <v>0</v>
      </c>
      <c r="N728">
        <f t="shared" si="121"/>
        <v>4</v>
      </c>
      <c r="O728">
        <f t="shared" si="130"/>
        <v>4</v>
      </c>
      <c r="P728">
        <f t="shared" si="131"/>
        <v>32</v>
      </c>
      <c r="Q728">
        <f t="shared" si="122"/>
        <v>1</v>
      </c>
    </row>
    <row r="729" spans="3:17" x14ac:dyDescent="0.25">
      <c r="C729" s="1">
        <f t="shared" si="123"/>
        <v>2</v>
      </c>
      <c r="E729">
        <f t="shared" si="124"/>
        <v>1</v>
      </c>
      <c r="F729">
        <f t="shared" si="125"/>
        <v>3</v>
      </c>
      <c r="G729">
        <f t="shared" si="126"/>
        <v>1</v>
      </c>
      <c r="I729">
        <f t="shared" si="127"/>
        <v>2</v>
      </c>
      <c r="J729">
        <f t="shared" si="128"/>
        <v>1</v>
      </c>
      <c r="K729">
        <f t="shared" si="129"/>
        <v>0</v>
      </c>
      <c r="M729">
        <f>IF(AND(MAX(E729,I729)=3,SUM($M$1:M728)=0),IF(E729&gt;I729,1,2),0)</f>
        <v>0</v>
      </c>
      <c r="N729">
        <f t="shared" si="121"/>
        <v>4</v>
      </c>
      <c r="O729">
        <f t="shared" si="130"/>
        <v>4</v>
      </c>
      <c r="P729">
        <f t="shared" si="131"/>
        <v>32</v>
      </c>
      <c r="Q729">
        <f t="shared" si="122"/>
        <v>1</v>
      </c>
    </row>
    <row r="730" spans="3:17" x14ac:dyDescent="0.25">
      <c r="C730" s="1">
        <f t="shared" si="123"/>
        <v>2</v>
      </c>
      <c r="E730">
        <f t="shared" si="124"/>
        <v>1</v>
      </c>
      <c r="F730">
        <f t="shared" si="125"/>
        <v>3</v>
      </c>
      <c r="G730">
        <f t="shared" si="126"/>
        <v>1</v>
      </c>
      <c r="I730">
        <f t="shared" si="127"/>
        <v>2</v>
      </c>
      <c r="J730">
        <f t="shared" si="128"/>
        <v>1</v>
      </c>
      <c r="K730">
        <f t="shared" si="129"/>
        <v>0</v>
      </c>
      <c r="M730">
        <f>IF(AND(MAX(E730,I730)=3,SUM($M$1:M729)=0),IF(E730&gt;I730,1,2),0)</f>
        <v>0</v>
      </c>
      <c r="N730">
        <f t="shared" si="121"/>
        <v>4</v>
      </c>
      <c r="O730">
        <f t="shared" si="130"/>
        <v>4</v>
      </c>
      <c r="P730">
        <f t="shared" si="131"/>
        <v>32</v>
      </c>
      <c r="Q730">
        <f t="shared" si="122"/>
        <v>1</v>
      </c>
    </row>
    <row r="731" spans="3:17" x14ac:dyDescent="0.25">
      <c r="C731" s="1">
        <f t="shared" si="123"/>
        <v>2</v>
      </c>
      <c r="E731">
        <f t="shared" si="124"/>
        <v>1</v>
      </c>
      <c r="F731">
        <f t="shared" si="125"/>
        <v>3</v>
      </c>
      <c r="G731">
        <f t="shared" si="126"/>
        <v>1</v>
      </c>
      <c r="I731">
        <f t="shared" si="127"/>
        <v>2</v>
      </c>
      <c r="J731">
        <f t="shared" si="128"/>
        <v>1</v>
      </c>
      <c r="K731">
        <f t="shared" si="129"/>
        <v>0</v>
      </c>
      <c r="M731">
        <f>IF(AND(MAX(E731,I731)=3,SUM($M$1:M730)=0),IF(E731&gt;I731,1,2),0)</f>
        <v>0</v>
      </c>
      <c r="N731">
        <f t="shared" si="121"/>
        <v>4</v>
      </c>
      <c r="O731">
        <f t="shared" si="130"/>
        <v>4</v>
      </c>
      <c r="P731">
        <f t="shared" si="131"/>
        <v>32</v>
      </c>
      <c r="Q731">
        <f t="shared" si="122"/>
        <v>1</v>
      </c>
    </row>
    <row r="732" spans="3:17" x14ac:dyDescent="0.25">
      <c r="C732" s="1">
        <f t="shared" si="123"/>
        <v>2</v>
      </c>
      <c r="E732">
        <f t="shared" si="124"/>
        <v>1</v>
      </c>
      <c r="F732">
        <f t="shared" si="125"/>
        <v>3</v>
      </c>
      <c r="G732">
        <f t="shared" si="126"/>
        <v>1</v>
      </c>
      <c r="I732">
        <f t="shared" si="127"/>
        <v>2</v>
      </c>
      <c r="J732">
        <f t="shared" si="128"/>
        <v>1</v>
      </c>
      <c r="K732">
        <f t="shared" si="129"/>
        <v>0</v>
      </c>
      <c r="M732">
        <f>IF(AND(MAX(E732,I732)=3,SUM($M$1:M731)=0),IF(E732&gt;I732,1,2),0)</f>
        <v>0</v>
      </c>
      <c r="N732">
        <f t="shared" si="121"/>
        <v>4</v>
      </c>
      <c r="O732">
        <f t="shared" si="130"/>
        <v>4</v>
      </c>
      <c r="P732">
        <f t="shared" si="131"/>
        <v>32</v>
      </c>
      <c r="Q732">
        <f t="shared" si="122"/>
        <v>1</v>
      </c>
    </row>
    <row r="733" spans="3:17" x14ac:dyDescent="0.25">
      <c r="C733" s="1">
        <f t="shared" si="123"/>
        <v>2</v>
      </c>
      <c r="E733">
        <f t="shared" si="124"/>
        <v>1</v>
      </c>
      <c r="F733">
        <f t="shared" si="125"/>
        <v>3</v>
      </c>
      <c r="G733">
        <f t="shared" si="126"/>
        <v>1</v>
      </c>
      <c r="I733">
        <f t="shared" si="127"/>
        <v>2</v>
      </c>
      <c r="J733">
        <f t="shared" si="128"/>
        <v>1</v>
      </c>
      <c r="K733">
        <f t="shared" si="129"/>
        <v>0</v>
      </c>
      <c r="M733">
        <f>IF(AND(MAX(E733,I733)=3,SUM($M$1:M732)=0),IF(E733&gt;I733,1,2),0)</f>
        <v>0</v>
      </c>
      <c r="N733">
        <f t="shared" si="121"/>
        <v>4</v>
      </c>
      <c r="O733">
        <f t="shared" si="130"/>
        <v>4</v>
      </c>
      <c r="P733">
        <f t="shared" si="131"/>
        <v>32</v>
      </c>
      <c r="Q733">
        <f t="shared" si="122"/>
        <v>1</v>
      </c>
    </row>
    <row r="734" spans="3:17" x14ac:dyDescent="0.25">
      <c r="C734" s="1">
        <f t="shared" si="123"/>
        <v>2</v>
      </c>
      <c r="E734">
        <f t="shared" si="124"/>
        <v>1</v>
      </c>
      <c r="F734">
        <f t="shared" si="125"/>
        <v>3</v>
      </c>
      <c r="G734">
        <f t="shared" si="126"/>
        <v>1</v>
      </c>
      <c r="I734">
        <f t="shared" si="127"/>
        <v>2</v>
      </c>
      <c r="J734">
        <f t="shared" si="128"/>
        <v>1</v>
      </c>
      <c r="K734">
        <f t="shared" si="129"/>
        <v>0</v>
      </c>
      <c r="M734">
        <f>IF(AND(MAX(E734,I734)=3,SUM($M$1:M733)=0),IF(E734&gt;I734,1,2),0)</f>
        <v>0</v>
      </c>
      <c r="N734">
        <f t="shared" si="121"/>
        <v>4</v>
      </c>
      <c r="O734">
        <f t="shared" si="130"/>
        <v>4</v>
      </c>
      <c r="P734">
        <f t="shared" si="131"/>
        <v>32</v>
      </c>
      <c r="Q734">
        <f t="shared" si="122"/>
        <v>1</v>
      </c>
    </row>
    <row r="735" spans="3:17" x14ac:dyDescent="0.25">
      <c r="C735" s="1">
        <f t="shared" si="123"/>
        <v>2</v>
      </c>
      <c r="E735">
        <f t="shared" si="124"/>
        <v>1</v>
      </c>
      <c r="F735">
        <f t="shared" si="125"/>
        <v>3</v>
      </c>
      <c r="G735">
        <f t="shared" si="126"/>
        <v>1</v>
      </c>
      <c r="I735">
        <f t="shared" si="127"/>
        <v>2</v>
      </c>
      <c r="J735">
        <f t="shared" si="128"/>
        <v>1</v>
      </c>
      <c r="K735">
        <f t="shared" si="129"/>
        <v>0</v>
      </c>
      <c r="M735">
        <f>IF(AND(MAX(E735,I735)=3,SUM($M$1:M734)=0),IF(E735&gt;I735,1,2),0)</f>
        <v>0</v>
      </c>
      <c r="N735">
        <f t="shared" si="121"/>
        <v>4</v>
      </c>
      <c r="O735">
        <f t="shared" si="130"/>
        <v>4</v>
      </c>
      <c r="P735">
        <f t="shared" si="131"/>
        <v>32</v>
      </c>
      <c r="Q735">
        <f t="shared" si="122"/>
        <v>1</v>
      </c>
    </row>
    <row r="736" spans="3:17" x14ac:dyDescent="0.25">
      <c r="C736" s="1">
        <f t="shared" si="123"/>
        <v>2</v>
      </c>
      <c r="E736">
        <f t="shared" si="124"/>
        <v>1</v>
      </c>
      <c r="F736">
        <f t="shared" si="125"/>
        <v>3</v>
      </c>
      <c r="G736">
        <f t="shared" si="126"/>
        <v>1</v>
      </c>
      <c r="I736">
        <f t="shared" si="127"/>
        <v>2</v>
      </c>
      <c r="J736">
        <f t="shared" si="128"/>
        <v>1</v>
      </c>
      <c r="K736">
        <f t="shared" si="129"/>
        <v>0</v>
      </c>
      <c r="M736">
        <f>IF(AND(MAX(E736,I736)=3,SUM($M$1:M735)=0),IF(E736&gt;I736,1,2),0)</f>
        <v>0</v>
      </c>
      <c r="N736">
        <f t="shared" si="121"/>
        <v>4</v>
      </c>
      <c r="O736">
        <f t="shared" si="130"/>
        <v>4</v>
      </c>
      <c r="P736">
        <f t="shared" si="131"/>
        <v>32</v>
      </c>
      <c r="Q736">
        <f t="shared" si="122"/>
        <v>1</v>
      </c>
    </row>
    <row r="737" spans="3:17" x14ac:dyDescent="0.25">
      <c r="C737" s="1">
        <f t="shared" si="123"/>
        <v>2</v>
      </c>
      <c r="E737">
        <f t="shared" si="124"/>
        <v>1</v>
      </c>
      <c r="F737">
        <f t="shared" si="125"/>
        <v>3</v>
      </c>
      <c r="G737">
        <f t="shared" si="126"/>
        <v>1</v>
      </c>
      <c r="I737">
        <f t="shared" si="127"/>
        <v>2</v>
      </c>
      <c r="J737">
        <f t="shared" si="128"/>
        <v>1</v>
      </c>
      <c r="K737">
        <f t="shared" si="129"/>
        <v>0</v>
      </c>
      <c r="M737">
        <f>IF(AND(MAX(E737,I737)=3,SUM($M$1:M736)=0),IF(E737&gt;I737,1,2),0)</f>
        <v>0</v>
      </c>
      <c r="N737">
        <f t="shared" si="121"/>
        <v>4</v>
      </c>
      <c r="O737">
        <f t="shared" si="130"/>
        <v>4</v>
      </c>
      <c r="P737">
        <f t="shared" si="131"/>
        <v>32</v>
      </c>
      <c r="Q737">
        <f t="shared" si="122"/>
        <v>1</v>
      </c>
    </row>
    <row r="738" spans="3:17" x14ac:dyDescent="0.25">
      <c r="C738" s="1">
        <f t="shared" si="123"/>
        <v>2</v>
      </c>
      <c r="E738">
        <f t="shared" si="124"/>
        <v>1</v>
      </c>
      <c r="F738">
        <f t="shared" si="125"/>
        <v>3</v>
      </c>
      <c r="G738">
        <f t="shared" si="126"/>
        <v>1</v>
      </c>
      <c r="I738">
        <f t="shared" si="127"/>
        <v>2</v>
      </c>
      <c r="J738">
        <f t="shared" si="128"/>
        <v>1</v>
      </c>
      <c r="K738">
        <f t="shared" si="129"/>
        <v>0</v>
      </c>
      <c r="M738">
        <f>IF(AND(MAX(E738,I738)=3,SUM($M$1:M737)=0),IF(E738&gt;I738,1,2),0)</f>
        <v>0</v>
      </c>
      <c r="N738">
        <f t="shared" si="121"/>
        <v>4</v>
      </c>
      <c r="O738">
        <f t="shared" si="130"/>
        <v>4</v>
      </c>
      <c r="P738">
        <f t="shared" si="131"/>
        <v>32</v>
      </c>
      <c r="Q738">
        <f t="shared" si="122"/>
        <v>1</v>
      </c>
    </row>
    <row r="739" spans="3:17" x14ac:dyDescent="0.25">
      <c r="C739" s="1">
        <f t="shared" si="123"/>
        <v>2</v>
      </c>
      <c r="E739">
        <f t="shared" si="124"/>
        <v>1</v>
      </c>
      <c r="F739">
        <f t="shared" si="125"/>
        <v>3</v>
      </c>
      <c r="G739">
        <f t="shared" si="126"/>
        <v>1</v>
      </c>
      <c r="I739">
        <f t="shared" si="127"/>
        <v>2</v>
      </c>
      <c r="J739">
        <f t="shared" si="128"/>
        <v>1</v>
      </c>
      <c r="K739">
        <f t="shared" si="129"/>
        <v>0</v>
      </c>
      <c r="M739">
        <f>IF(AND(MAX(E739,I739)=3,SUM($M$1:M738)=0),IF(E739&gt;I739,1,2),0)</f>
        <v>0</v>
      </c>
      <c r="N739">
        <f t="shared" si="121"/>
        <v>4</v>
      </c>
      <c r="O739">
        <f t="shared" si="130"/>
        <v>4</v>
      </c>
      <c r="P739">
        <f t="shared" si="131"/>
        <v>32</v>
      </c>
      <c r="Q739">
        <f t="shared" si="122"/>
        <v>1</v>
      </c>
    </row>
    <row r="740" spans="3:17" x14ac:dyDescent="0.25">
      <c r="C740" s="1">
        <f t="shared" si="123"/>
        <v>2</v>
      </c>
      <c r="E740">
        <f t="shared" si="124"/>
        <v>1</v>
      </c>
      <c r="F740">
        <f t="shared" si="125"/>
        <v>3</v>
      </c>
      <c r="G740">
        <f t="shared" si="126"/>
        <v>1</v>
      </c>
      <c r="I740">
        <f t="shared" si="127"/>
        <v>2</v>
      </c>
      <c r="J740">
        <f t="shared" si="128"/>
        <v>1</v>
      </c>
      <c r="K740">
        <f t="shared" si="129"/>
        <v>0</v>
      </c>
      <c r="M740">
        <f>IF(AND(MAX(E740,I740)=3,SUM($M$1:M739)=0),IF(E740&gt;I740,1,2),0)</f>
        <v>0</v>
      </c>
      <c r="N740">
        <f t="shared" si="121"/>
        <v>4</v>
      </c>
      <c r="O740">
        <f t="shared" si="130"/>
        <v>4</v>
      </c>
      <c r="P740">
        <f t="shared" si="131"/>
        <v>32</v>
      </c>
      <c r="Q740">
        <f t="shared" si="122"/>
        <v>1</v>
      </c>
    </row>
    <row r="741" spans="3:17" x14ac:dyDescent="0.25">
      <c r="C741" s="1">
        <f t="shared" si="123"/>
        <v>2</v>
      </c>
      <c r="E741">
        <f t="shared" si="124"/>
        <v>1</v>
      </c>
      <c r="F741">
        <f t="shared" si="125"/>
        <v>3</v>
      </c>
      <c r="G741">
        <f t="shared" si="126"/>
        <v>1</v>
      </c>
      <c r="I741">
        <f t="shared" si="127"/>
        <v>2</v>
      </c>
      <c r="J741">
        <f t="shared" si="128"/>
        <v>1</v>
      </c>
      <c r="K741">
        <f t="shared" si="129"/>
        <v>0</v>
      </c>
      <c r="M741">
        <f>IF(AND(MAX(E741,I741)=3,SUM($M$1:M740)=0),IF(E741&gt;I741,1,2),0)</f>
        <v>0</v>
      </c>
      <c r="N741">
        <f t="shared" si="121"/>
        <v>4</v>
      </c>
      <c r="O741">
        <f t="shared" si="130"/>
        <v>4</v>
      </c>
      <c r="P741">
        <f t="shared" si="131"/>
        <v>32</v>
      </c>
      <c r="Q741">
        <f t="shared" si="122"/>
        <v>1</v>
      </c>
    </row>
    <row r="742" spans="3:17" x14ac:dyDescent="0.25">
      <c r="C742" s="1">
        <f t="shared" si="123"/>
        <v>2</v>
      </c>
      <c r="E742">
        <f t="shared" si="124"/>
        <v>1</v>
      </c>
      <c r="F742">
        <f t="shared" si="125"/>
        <v>3</v>
      </c>
      <c r="G742">
        <f t="shared" si="126"/>
        <v>1</v>
      </c>
      <c r="I742">
        <f t="shared" si="127"/>
        <v>2</v>
      </c>
      <c r="J742">
        <f t="shared" si="128"/>
        <v>1</v>
      </c>
      <c r="K742">
        <f t="shared" si="129"/>
        <v>0</v>
      </c>
      <c r="M742">
        <f>IF(AND(MAX(E742,I742)=3,SUM($M$1:M741)=0),IF(E742&gt;I742,1,2),0)</f>
        <v>0</v>
      </c>
      <c r="N742">
        <f t="shared" si="121"/>
        <v>4</v>
      </c>
      <c r="O742">
        <f t="shared" si="130"/>
        <v>4</v>
      </c>
      <c r="P742">
        <f t="shared" si="131"/>
        <v>32</v>
      </c>
      <c r="Q742">
        <f t="shared" si="122"/>
        <v>1</v>
      </c>
    </row>
    <row r="743" spans="3:17" x14ac:dyDescent="0.25">
      <c r="C743" s="1">
        <f t="shared" si="123"/>
        <v>2</v>
      </c>
      <c r="E743">
        <f t="shared" si="124"/>
        <v>1</v>
      </c>
      <c r="F743">
        <f t="shared" si="125"/>
        <v>3</v>
      </c>
      <c r="G743">
        <f t="shared" si="126"/>
        <v>1</v>
      </c>
      <c r="I743">
        <f t="shared" si="127"/>
        <v>2</v>
      </c>
      <c r="J743">
        <f t="shared" si="128"/>
        <v>1</v>
      </c>
      <c r="K743">
        <f t="shared" si="129"/>
        <v>0</v>
      </c>
      <c r="M743">
        <f>IF(AND(MAX(E743,I743)=3,SUM($M$1:M742)=0),IF(E743&gt;I743,1,2),0)</f>
        <v>0</v>
      </c>
      <c r="N743">
        <f t="shared" si="121"/>
        <v>4</v>
      </c>
      <c r="O743">
        <f t="shared" si="130"/>
        <v>4</v>
      </c>
      <c r="P743">
        <f t="shared" si="131"/>
        <v>32</v>
      </c>
      <c r="Q743">
        <f t="shared" si="122"/>
        <v>1</v>
      </c>
    </row>
    <row r="744" spans="3:17" x14ac:dyDescent="0.25">
      <c r="C744" s="1">
        <f t="shared" si="123"/>
        <v>2</v>
      </c>
      <c r="E744">
        <f t="shared" si="124"/>
        <v>1</v>
      </c>
      <c r="F744">
        <f t="shared" si="125"/>
        <v>3</v>
      </c>
      <c r="G744">
        <f t="shared" si="126"/>
        <v>1</v>
      </c>
      <c r="I744">
        <f t="shared" si="127"/>
        <v>2</v>
      </c>
      <c r="J744">
        <f t="shared" si="128"/>
        <v>1</v>
      </c>
      <c r="K744">
        <f t="shared" si="129"/>
        <v>0</v>
      </c>
      <c r="M744">
        <f>IF(AND(MAX(E744,I744)=3,SUM($M$1:M743)=0),IF(E744&gt;I744,1,2),0)</f>
        <v>0</v>
      </c>
      <c r="N744">
        <f t="shared" si="121"/>
        <v>4</v>
      </c>
      <c r="O744">
        <f t="shared" si="130"/>
        <v>4</v>
      </c>
      <c r="P744">
        <f t="shared" si="131"/>
        <v>32</v>
      </c>
      <c r="Q744">
        <f t="shared" si="122"/>
        <v>1</v>
      </c>
    </row>
    <row r="745" spans="3:17" x14ac:dyDescent="0.25">
      <c r="C745" s="1">
        <f t="shared" si="123"/>
        <v>2</v>
      </c>
      <c r="E745">
        <f t="shared" si="124"/>
        <v>1</v>
      </c>
      <c r="F745">
        <f t="shared" si="125"/>
        <v>3</v>
      </c>
      <c r="G745">
        <f t="shared" si="126"/>
        <v>1</v>
      </c>
      <c r="I745">
        <f t="shared" si="127"/>
        <v>2</v>
      </c>
      <c r="J745">
        <f t="shared" si="128"/>
        <v>1</v>
      </c>
      <c r="K745">
        <f t="shared" si="129"/>
        <v>0</v>
      </c>
      <c r="M745">
        <f>IF(AND(MAX(E745,I745)=3,SUM($M$1:M744)=0),IF(E745&gt;I745,1,2),0)</f>
        <v>0</v>
      </c>
      <c r="N745">
        <f t="shared" si="121"/>
        <v>4</v>
      </c>
      <c r="O745">
        <f t="shared" si="130"/>
        <v>4</v>
      </c>
      <c r="P745">
        <f t="shared" si="131"/>
        <v>32</v>
      </c>
      <c r="Q745">
        <f t="shared" si="122"/>
        <v>1</v>
      </c>
    </row>
    <row r="746" spans="3:17" x14ac:dyDescent="0.25">
      <c r="C746" s="1">
        <f t="shared" si="123"/>
        <v>2</v>
      </c>
      <c r="E746">
        <f t="shared" si="124"/>
        <v>1</v>
      </c>
      <c r="F746">
        <f t="shared" si="125"/>
        <v>3</v>
      </c>
      <c r="G746">
        <f t="shared" si="126"/>
        <v>1</v>
      </c>
      <c r="I746">
        <f t="shared" si="127"/>
        <v>2</v>
      </c>
      <c r="J746">
        <f t="shared" si="128"/>
        <v>1</v>
      </c>
      <c r="K746">
        <f t="shared" si="129"/>
        <v>0</v>
      </c>
      <c r="M746">
        <f>IF(AND(MAX(E746,I746)=3,SUM($M$1:M745)=0),IF(E746&gt;I746,1,2),0)</f>
        <v>0</v>
      </c>
      <c r="N746">
        <f t="shared" si="121"/>
        <v>4</v>
      </c>
      <c r="O746">
        <f t="shared" si="130"/>
        <v>4</v>
      </c>
      <c r="P746">
        <f t="shared" si="131"/>
        <v>32</v>
      </c>
      <c r="Q746">
        <f t="shared" si="122"/>
        <v>1</v>
      </c>
    </row>
    <row r="747" spans="3:17" x14ac:dyDescent="0.25">
      <c r="C747" s="1">
        <f t="shared" si="123"/>
        <v>2</v>
      </c>
      <c r="E747">
        <f t="shared" si="124"/>
        <v>1</v>
      </c>
      <c r="F747">
        <f t="shared" si="125"/>
        <v>3</v>
      </c>
      <c r="G747">
        <f t="shared" si="126"/>
        <v>1</v>
      </c>
      <c r="I747">
        <f t="shared" si="127"/>
        <v>2</v>
      </c>
      <c r="J747">
        <f t="shared" si="128"/>
        <v>1</v>
      </c>
      <c r="K747">
        <f t="shared" si="129"/>
        <v>0</v>
      </c>
      <c r="M747">
        <f>IF(AND(MAX(E747,I747)=3,SUM($M$1:M746)=0),IF(E747&gt;I747,1,2),0)</f>
        <v>0</v>
      </c>
      <c r="N747">
        <f t="shared" si="121"/>
        <v>4</v>
      </c>
      <c r="O747">
        <f t="shared" si="130"/>
        <v>4</v>
      </c>
      <c r="P747">
        <f t="shared" si="131"/>
        <v>32</v>
      </c>
      <c r="Q747">
        <f t="shared" si="122"/>
        <v>1</v>
      </c>
    </row>
    <row r="748" spans="3:17" x14ac:dyDescent="0.25">
      <c r="C748" s="1">
        <f t="shared" si="123"/>
        <v>2</v>
      </c>
      <c r="E748">
        <f t="shared" si="124"/>
        <v>1</v>
      </c>
      <c r="F748">
        <f t="shared" si="125"/>
        <v>3</v>
      </c>
      <c r="G748">
        <f t="shared" si="126"/>
        <v>1</v>
      </c>
      <c r="I748">
        <f t="shared" si="127"/>
        <v>2</v>
      </c>
      <c r="J748">
        <f t="shared" si="128"/>
        <v>1</v>
      </c>
      <c r="K748">
        <f t="shared" si="129"/>
        <v>0</v>
      </c>
      <c r="M748">
        <f>IF(AND(MAX(E748,I748)=3,SUM($M$1:M747)=0),IF(E748&gt;I748,1,2),0)</f>
        <v>0</v>
      </c>
      <c r="N748">
        <f t="shared" si="121"/>
        <v>4</v>
      </c>
      <c r="O748">
        <f t="shared" si="130"/>
        <v>4</v>
      </c>
      <c r="P748">
        <f t="shared" si="131"/>
        <v>32</v>
      </c>
      <c r="Q748">
        <f t="shared" si="122"/>
        <v>1</v>
      </c>
    </row>
    <row r="749" spans="3:17" x14ac:dyDescent="0.25">
      <c r="C749" s="1">
        <f t="shared" si="123"/>
        <v>2</v>
      </c>
      <c r="E749">
        <f t="shared" si="124"/>
        <v>1</v>
      </c>
      <c r="F749">
        <f t="shared" si="125"/>
        <v>3</v>
      </c>
      <c r="G749">
        <f t="shared" si="126"/>
        <v>1</v>
      </c>
      <c r="I749">
        <f t="shared" si="127"/>
        <v>2</v>
      </c>
      <c r="J749">
        <f t="shared" si="128"/>
        <v>1</v>
      </c>
      <c r="K749">
        <f t="shared" si="129"/>
        <v>0</v>
      </c>
      <c r="M749">
        <f>IF(AND(MAX(E749,I749)=3,SUM($M$1:M748)=0),IF(E749&gt;I749,1,2),0)</f>
        <v>0</v>
      </c>
      <c r="N749">
        <f t="shared" si="121"/>
        <v>4</v>
      </c>
      <c r="O749">
        <f t="shared" si="130"/>
        <v>4</v>
      </c>
      <c r="P749">
        <f t="shared" si="131"/>
        <v>32</v>
      </c>
      <c r="Q749">
        <f t="shared" si="122"/>
        <v>1</v>
      </c>
    </row>
    <row r="750" spans="3:17" x14ac:dyDescent="0.25">
      <c r="C750" s="1">
        <f t="shared" si="123"/>
        <v>2</v>
      </c>
      <c r="E750">
        <f t="shared" si="124"/>
        <v>1</v>
      </c>
      <c r="F750">
        <f t="shared" si="125"/>
        <v>3</v>
      </c>
      <c r="G750">
        <f t="shared" si="126"/>
        <v>1</v>
      </c>
      <c r="I750">
        <f t="shared" si="127"/>
        <v>2</v>
      </c>
      <c r="J750">
        <f t="shared" si="128"/>
        <v>1</v>
      </c>
      <c r="K750">
        <f t="shared" si="129"/>
        <v>0</v>
      </c>
      <c r="M750">
        <f>IF(AND(MAX(E750,I750)=3,SUM($M$1:M749)=0),IF(E750&gt;I750,1,2),0)</f>
        <v>0</v>
      </c>
      <c r="N750">
        <f t="shared" si="121"/>
        <v>4</v>
      </c>
      <c r="O750">
        <f t="shared" si="130"/>
        <v>4</v>
      </c>
      <c r="P750">
        <f t="shared" si="131"/>
        <v>32</v>
      </c>
      <c r="Q750">
        <f t="shared" si="122"/>
        <v>1</v>
      </c>
    </row>
    <row r="751" spans="3:17" x14ac:dyDescent="0.25">
      <c r="C751" s="1">
        <f t="shared" si="123"/>
        <v>2</v>
      </c>
      <c r="E751">
        <f t="shared" si="124"/>
        <v>1</v>
      </c>
      <c r="F751">
        <f t="shared" si="125"/>
        <v>3</v>
      </c>
      <c r="G751">
        <f t="shared" si="126"/>
        <v>1</v>
      </c>
      <c r="I751">
        <f t="shared" si="127"/>
        <v>2</v>
      </c>
      <c r="J751">
        <f t="shared" si="128"/>
        <v>1</v>
      </c>
      <c r="K751">
        <f t="shared" si="129"/>
        <v>0</v>
      </c>
      <c r="M751">
        <f>IF(AND(MAX(E751,I751)=3,SUM($M$1:M750)=0),IF(E751&gt;I751,1,2),0)</f>
        <v>0</v>
      </c>
      <c r="N751">
        <f t="shared" si="121"/>
        <v>4</v>
      </c>
      <c r="O751">
        <f t="shared" si="130"/>
        <v>4</v>
      </c>
      <c r="P751">
        <f t="shared" si="131"/>
        <v>32</v>
      </c>
      <c r="Q751">
        <f t="shared" si="122"/>
        <v>1</v>
      </c>
    </row>
    <row r="752" spans="3:17" x14ac:dyDescent="0.25">
      <c r="C752" s="1">
        <f t="shared" si="123"/>
        <v>2</v>
      </c>
      <c r="E752">
        <f t="shared" si="124"/>
        <v>1</v>
      </c>
      <c r="F752">
        <f t="shared" si="125"/>
        <v>3</v>
      </c>
      <c r="G752">
        <f t="shared" si="126"/>
        <v>1</v>
      </c>
      <c r="I752">
        <f t="shared" si="127"/>
        <v>2</v>
      </c>
      <c r="J752">
        <f t="shared" si="128"/>
        <v>1</v>
      </c>
      <c r="K752">
        <f t="shared" si="129"/>
        <v>0</v>
      </c>
      <c r="M752">
        <f>IF(AND(MAX(E752,I752)=3,SUM($M$1:M751)=0),IF(E752&gt;I752,1,2),0)</f>
        <v>0</v>
      </c>
      <c r="N752">
        <f t="shared" si="121"/>
        <v>4</v>
      </c>
      <c r="O752">
        <f t="shared" si="130"/>
        <v>4</v>
      </c>
      <c r="P752">
        <f t="shared" si="131"/>
        <v>32</v>
      </c>
      <c r="Q752">
        <f t="shared" si="122"/>
        <v>1</v>
      </c>
    </row>
    <row r="753" spans="3:17" x14ac:dyDescent="0.25">
      <c r="C753" s="1">
        <f t="shared" si="123"/>
        <v>2</v>
      </c>
      <c r="E753">
        <f t="shared" si="124"/>
        <v>1</v>
      </c>
      <c r="F753">
        <f t="shared" si="125"/>
        <v>3</v>
      </c>
      <c r="G753">
        <f t="shared" si="126"/>
        <v>1</v>
      </c>
      <c r="I753">
        <f t="shared" si="127"/>
        <v>2</v>
      </c>
      <c r="J753">
        <f t="shared" si="128"/>
        <v>1</v>
      </c>
      <c r="K753">
        <f t="shared" si="129"/>
        <v>0</v>
      </c>
      <c r="M753">
        <f>IF(AND(MAX(E753,I753)=3,SUM($M$1:M752)=0),IF(E753&gt;I753,1,2),0)</f>
        <v>0</v>
      </c>
      <c r="N753">
        <f t="shared" si="121"/>
        <v>4</v>
      </c>
      <c r="O753">
        <f t="shared" si="130"/>
        <v>4</v>
      </c>
      <c r="P753">
        <f t="shared" si="131"/>
        <v>32</v>
      </c>
      <c r="Q753">
        <f t="shared" si="122"/>
        <v>1</v>
      </c>
    </row>
    <row r="754" spans="3:17" x14ac:dyDescent="0.25">
      <c r="C754" s="1">
        <f t="shared" si="123"/>
        <v>2</v>
      </c>
      <c r="E754">
        <f t="shared" si="124"/>
        <v>1</v>
      </c>
      <c r="F754">
        <f t="shared" si="125"/>
        <v>3</v>
      </c>
      <c r="G754">
        <f t="shared" si="126"/>
        <v>1</v>
      </c>
      <c r="I754">
        <f t="shared" si="127"/>
        <v>2</v>
      </c>
      <c r="J754">
        <f t="shared" si="128"/>
        <v>1</v>
      </c>
      <c r="K754">
        <f t="shared" si="129"/>
        <v>0</v>
      </c>
      <c r="M754">
        <f>IF(AND(MAX(E754,I754)=3,SUM($M$1:M753)=0),IF(E754&gt;I754,1,2),0)</f>
        <v>0</v>
      </c>
      <c r="N754">
        <f t="shared" si="121"/>
        <v>4</v>
      </c>
      <c r="O754">
        <f t="shared" si="130"/>
        <v>4</v>
      </c>
      <c r="P754">
        <f t="shared" si="131"/>
        <v>32</v>
      </c>
      <c r="Q754">
        <f t="shared" si="122"/>
        <v>1</v>
      </c>
    </row>
    <row r="755" spans="3:17" x14ac:dyDescent="0.25">
      <c r="C755" s="1">
        <f t="shared" si="123"/>
        <v>2</v>
      </c>
      <c r="E755">
        <f t="shared" si="124"/>
        <v>1</v>
      </c>
      <c r="F755">
        <f t="shared" si="125"/>
        <v>3</v>
      </c>
      <c r="G755">
        <f t="shared" si="126"/>
        <v>1</v>
      </c>
      <c r="I755">
        <f t="shared" si="127"/>
        <v>2</v>
      </c>
      <c r="J755">
        <f t="shared" si="128"/>
        <v>1</v>
      </c>
      <c r="K755">
        <f t="shared" si="129"/>
        <v>0</v>
      </c>
      <c r="M755">
        <f>IF(AND(MAX(E755,I755)=3,SUM($M$1:M754)=0),IF(E755&gt;I755,1,2),0)</f>
        <v>0</v>
      </c>
      <c r="N755">
        <f t="shared" si="121"/>
        <v>4</v>
      </c>
      <c r="O755">
        <f t="shared" si="130"/>
        <v>4</v>
      </c>
      <c r="P755">
        <f t="shared" si="131"/>
        <v>32</v>
      </c>
      <c r="Q755">
        <f t="shared" si="122"/>
        <v>1</v>
      </c>
    </row>
    <row r="756" spans="3:17" x14ac:dyDescent="0.25">
      <c r="C756" s="1">
        <f t="shared" si="123"/>
        <v>2</v>
      </c>
      <c r="E756">
        <f t="shared" si="124"/>
        <v>1</v>
      </c>
      <c r="F756">
        <f t="shared" si="125"/>
        <v>3</v>
      </c>
      <c r="G756">
        <f t="shared" si="126"/>
        <v>1</v>
      </c>
      <c r="I756">
        <f t="shared" si="127"/>
        <v>2</v>
      </c>
      <c r="J756">
        <f t="shared" si="128"/>
        <v>1</v>
      </c>
      <c r="K756">
        <f t="shared" si="129"/>
        <v>0</v>
      </c>
      <c r="M756">
        <f>IF(AND(MAX(E756,I756)=3,SUM($M$1:M755)=0),IF(E756&gt;I756,1,2),0)</f>
        <v>0</v>
      </c>
      <c r="N756">
        <f t="shared" si="121"/>
        <v>4</v>
      </c>
      <c r="O756">
        <f t="shared" si="130"/>
        <v>4</v>
      </c>
      <c r="P756">
        <f t="shared" si="131"/>
        <v>32</v>
      </c>
      <c r="Q756">
        <f t="shared" si="122"/>
        <v>1</v>
      </c>
    </row>
    <row r="757" spans="3:17" x14ac:dyDescent="0.25">
      <c r="C757" s="1">
        <f t="shared" si="123"/>
        <v>2</v>
      </c>
      <c r="E757">
        <f t="shared" si="124"/>
        <v>1</v>
      </c>
      <c r="F757">
        <f t="shared" si="125"/>
        <v>3</v>
      </c>
      <c r="G757">
        <f t="shared" si="126"/>
        <v>1</v>
      </c>
      <c r="I757">
        <f t="shared" si="127"/>
        <v>2</v>
      </c>
      <c r="J757">
        <f t="shared" si="128"/>
        <v>1</v>
      </c>
      <c r="K757">
        <f t="shared" si="129"/>
        <v>0</v>
      </c>
      <c r="M757">
        <f>IF(AND(MAX(E757,I757)=3,SUM($M$1:M756)=0),IF(E757&gt;I757,1,2),0)</f>
        <v>0</v>
      </c>
      <c r="N757">
        <f t="shared" si="121"/>
        <v>4</v>
      </c>
      <c r="O757">
        <f t="shared" si="130"/>
        <v>4</v>
      </c>
      <c r="P757">
        <f t="shared" si="131"/>
        <v>32</v>
      </c>
      <c r="Q757">
        <f t="shared" si="122"/>
        <v>1</v>
      </c>
    </row>
    <row r="758" spans="3:17" x14ac:dyDescent="0.25">
      <c r="C758" s="1">
        <f t="shared" si="123"/>
        <v>2</v>
      </c>
      <c r="E758">
        <f t="shared" si="124"/>
        <v>1</v>
      </c>
      <c r="F758">
        <f t="shared" si="125"/>
        <v>3</v>
      </c>
      <c r="G758">
        <f t="shared" si="126"/>
        <v>1</v>
      </c>
      <c r="I758">
        <f t="shared" si="127"/>
        <v>2</v>
      </c>
      <c r="J758">
        <f t="shared" si="128"/>
        <v>1</v>
      </c>
      <c r="K758">
        <f t="shared" si="129"/>
        <v>0</v>
      </c>
      <c r="M758">
        <f>IF(AND(MAX(E758,I758)=3,SUM($M$1:M757)=0),IF(E758&gt;I758,1,2),0)</f>
        <v>0</v>
      </c>
      <c r="N758">
        <f t="shared" si="121"/>
        <v>4</v>
      </c>
      <c r="O758">
        <f t="shared" si="130"/>
        <v>4</v>
      </c>
      <c r="P758">
        <f t="shared" si="131"/>
        <v>32</v>
      </c>
      <c r="Q758">
        <f t="shared" si="122"/>
        <v>1</v>
      </c>
    </row>
    <row r="759" spans="3:17" x14ac:dyDescent="0.25">
      <c r="C759" s="1">
        <f t="shared" si="123"/>
        <v>2</v>
      </c>
      <c r="E759">
        <f t="shared" si="124"/>
        <v>1</v>
      </c>
      <c r="F759">
        <f t="shared" si="125"/>
        <v>3</v>
      </c>
      <c r="G759">
        <f t="shared" si="126"/>
        <v>1</v>
      </c>
      <c r="I759">
        <f t="shared" si="127"/>
        <v>2</v>
      </c>
      <c r="J759">
        <f t="shared" si="128"/>
        <v>1</v>
      </c>
      <c r="K759">
        <f t="shared" si="129"/>
        <v>0</v>
      </c>
      <c r="M759">
        <f>IF(AND(MAX(E759,I759)=3,SUM($M$1:M758)=0),IF(E759&gt;I759,1,2),0)</f>
        <v>0</v>
      </c>
      <c r="N759">
        <f t="shared" si="121"/>
        <v>4</v>
      </c>
      <c r="O759">
        <f t="shared" si="130"/>
        <v>4</v>
      </c>
      <c r="P759">
        <f t="shared" si="131"/>
        <v>32</v>
      </c>
      <c r="Q759">
        <f t="shared" si="122"/>
        <v>1</v>
      </c>
    </row>
    <row r="760" spans="3:17" x14ac:dyDescent="0.25">
      <c r="C760" s="1">
        <f t="shared" si="123"/>
        <v>2</v>
      </c>
      <c r="E760">
        <f t="shared" si="124"/>
        <v>1</v>
      </c>
      <c r="F760">
        <f t="shared" si="125"/>
        <v>3</v>
      </c>
      <c r="G760">
        <f t="shared" si="126"/>
        <v>1</v>
      </c>
      <c r="I760">
        <f t="shared" si="127"/>
        <v>2</v>
      </c>
      <c r="J760">
        <f t="shared" si="128"/>
        <v>1</v>
      </c>
      <c r="K760">
        <f t="shared" si="129"/>
        <v>0</v>
      </c>
      <c r="M760">
        <f>IF(AND(MAX(E760,I760)=3,SUM($M$1:M759)=0),IF(E760&gt;I760,1,2),0)</f>
        <v>0</v>
      </c>
      <c r="N760">
        <f t="shared" si="121"/>
        <v>4</v>
      </c>
      <c r="O760">
        <f t="shared" si="130"/>
        <v>4</v>
      </c>
      <c r="P760">
        <f t="shared" si="131"/>
        <v>32</v>
      </c>
      <c r="Q760">
        <f t="shared" si="122"/>
        <v>1</v>
      </c>
    </row>
    <row r="761" spans="3:17" x14ac:dyDescent="0.25">
      <c r="C761" s="1">
        <f t="shared" si="123"/>
        <v>2</v>
      </c>
      <c r="E761">
        <f t="shared" si="124"/>
        <v>1</v>
      </c>
      <c r="F761">
        <f t="shared" si="125"/>
        <v>3</v>
      </c>
      <c r="G761">
        <f t="shared" si="126"/>
        <v>1</v>
      </c>
      <c r="I761">
        <f t="shared" si="127"/>
        <v>2</v>
      </c>
      <c r="J761">
        <f t="shared" si="128"/>
        <v>1</v>
      </c>
      <c r="K761">
        <f t="shared" si="129"/>
        <v>0</v>
      </c>
      <c r="M761">
        <f>IF(AND(MAX(E761,I761)=3,SUM($M$1:M760)=0),IF(E761&gt;I761,1,2),0)</f>
        <v>0</v>
      </c>
      <c r="N761">
        <f t="shared" si="121"/>
        <v>4</v>
      </c>
      <c r="O761">
        <f t="shared" si="130"/>
        <v>4</v>
      </c>
      <c r="P761">
        <f t="shared" si="131"/>
        <v>32</v>
      </c>
      <c r="Q761">
        <f t="shared" si="122"/>
        <v>1</v>
      </c>
    </row>
    <row r="762" spans="3:17" x14ac:dyDescent="0.25">
      <c r="C762" s="1">
        <f t="shared" si="123"/>
        <v>2</v>
      </c>
      <c r="E762">
        <f t="shared" si="124"/>
        <v>1</v>
      </c>
      <c r="F762">
        <f t="shared" si="125"/>
        <v>3</v>
      </c>
      <c r="G762">
        <f t="shared" si="126"/>
        <v>1</v>
      </c>
      <c r="I762">
        <f t="shared" si="127"/>
        <v>2</v>
      </c>
      <c r="J762">
        <f t="shared" si="128"/>
        <v>1</v>
      </c>
      <c r="K762">
        <f t="shared" si="129"/>
        <v>0</v>
      </c>
      <c r="M762">
        <f>IF(AND(MAX(E762,I762)=3,SUM($M$1:M761)=0),IF(E762&gt;I762,1,2),0)</f>
        <v>0</v>
      </c>
      <c r="N762">
        <f t="shared" si="121"/>
        <v>4</v>
      </c>
      <c r="O762">
        <f t="shared" si="130"/>
        <v>4</v>
      </c>
      <c r="P762">
        <f t="shared" si="131"/>
        <v>32</v>
      </c>
      <c r="Q762">
        <f t="shared" si="122"/>
        <v>1</v>
      </c>
    </row>
    <row r="763" spans="3:17" x14ac:dyDescent="0.25">
      <c r="C763" s="1">
        <f t="shared" si="123"/>
        <v>2</v>
      </c>
      <c r="E763">
        <f t="shared" si="124"/>
        <v>1</v>
      </c>
      <c r="F763">
        <f t="shared" si="125"/>
        <v>3</v>
      </c>
      <c r="G763">
        <f t="shared" si="126"/>
        <v>1</v>
      </c>
      <c r="I763">
        <f t="shared" si="127"/>
        <v>2</v>
      </c>
      <c r="J763">
        <f t="shared" si="128"/>
        <v>1</v>
      </c>
      <c r="K763">
        <f t="shared" si="129"/>
        <v>0</v>
      </c>
      <c r="M763">
        <f>IF(AND(MAX(E763,I763)=3,SUM($M$1:M762)=0),IF(E763&gt;I763,1,2),0)</f>
        <v>0</v>
      </c>
      <c r="N763">
        <f t="shared" si="121"/>
        <v>4</v>
      </c>
      <c r="O763">
        <f t="shared" si="130"/>
        <v>4</v>
      </c>
      <c r="P763">
        <f t="shared" si="131"/>
        <v>32</v>
      </c>
      <c r="Q763">
        <f t="shared" si="122"/>
        <v>1</v>
      </c>
    </row>
    <row r="764" spans="3:17" x14ac:dyDescent="0.25">
      <c r="C764" s="1">
        <f t="shared" si="123"/>
        <v>2</v>
      </c>
      <c r="E764">
        <f t="shared" si="124"/>
        <v>1</v>
      </c>
      <c r="F764">
        <f t="shared" si="125"/>
        <v>3</v>
      </c>
      <c r="G764">
        <f t="shared" si="126"/>
        <v>1</v>
      </c>
      <c r="I764">
        <f t="shared" si="127"/>
        <v>2</v>
      </c>
      <c r="J764">
        <f t="shared" si="128"/>
        <v>1</v>
      </c>
      <c r="K764">
        <f t="shared" si="129"/>
        <v>0</v>
      </c>
      <c r="M764">
        <f>IF(AND(MAX(E764,I764)=3,SUM($M$1:M763)=0),IF(E764&gt;I764,1,2),0)</f>
        <v>0</v>
      </c>
      <c r="N764">
        <f t="shared" si="121"/>
        <v>4</v>
      </c>
      <c r="O764">
        <f t="shared" si="130"/>
        <v>4</v>
      </c>
      <c r="P764">
        <f t="shared" si="131"/>
        <v>32</v>
      </c>
      <c r="Q764">
        <f t="shared" si="122"/>
        <v>1</v>
      </c>
    </row>
    <row r="765" spans="3:17" x14ac:dyDescent="0.25">
      <c r="C765" s="1">
        <f t="shared" si="123"/>
        <v>2</v>
      </c>
      <c r="E765">
        <f t="shared" si="124"/>
        <v>1</v>
      </c>
      <c r="F765">
        <f t="shared" si="125"/>
        <v>3</v>
      </c>
      <c r="G765">
        <f t="shared" si="126"/>
        <v>1</v>
      </c>
      <c r="I765">
        <f t="shared" si="127"/>
        <v>2</v>
      </c>
      <c r="J765">
        <f t="shared" si="128"/>
        <v>1</v>
      </c>
      <c r="K765">
        <f t="shared" si="129"/>
        <v>0</v>
      </c>
      <c r="M765">
        <f>IF(AND(MAX(E765,I765)=3,SUM($M$1:M764)=0),IF(E765&gt;I765,1,2),0)</f>
        <v>0</v>
      </c>
      <c r="N765">
        <f t="shared" si="121"/>
        <v>4</v>
      </c>
      <c r="O765">
        <f t="shared" si="130"/>
        <v>4</v>
      </c>
      <c r="P765">
        <f t="shared" si="131"/>
        <v>32</v>
      </c>
      <c r="Q765">
        <f t="shared" si="122"/>
        <v>1</v>
      </c>
    </row>
    <row r="766" spans="3:17" x14ac:dyDescent="0.25">
      <c r="C766" s="1">
        <f t="shared" si="123"/>
        <v>2</v>
      </c>
      <c r="E766">
        <f t="shared" si="124"/>
        <v>1</v>
      </c>
      <c r="F766">
        <f t="shared" si="125"/>
        <v>3</v>
      </c>
      <c r="G766">
        <f t="shared" si="126"/>
        <v>1</v>
      </c>
      <c r="I766">
        <f t="shared" si="127"/>
        <v>2</v>
      </c>
      <c r="J766">
        <f t="shared" si="128"/>
        <v>1</v>
      </c>
      <c r="K766">
        <f t="shared" si="129"/>
        <v>0</v>
      </c>
      <c r="M766">
        <f>IF(AND(MAX(E766,I766)=3,SUM($M$1:M765)=0),IF(E766&gt;I766,1,2),0)</f>
        <v>0</v>
      </c>
      <c r="N766">
        <f t="shared" si="121"/>
        <v>4</v>
      </c>
      <c r="O766">
        <f t="shared" si="130"/>
        <v>4</v>
      </c>
      <c r="P766">
        <f t="shared" si="131"/>
        <v>32</v>
      </c>
      <c r="Q766">
        <f t="shared" si="122"/>
        <v>1</v>
      </c>
    </row>
    <row r="767" spans="3:17" x14ac:dyDescent="0.25">
      <c r="C767" s="1">
        <f t="shared" si="123"/>
        <v>2</v>
      </c>
      <c r="E767">
        <f t="shared" si="124"/>
        <v>1</v>
      </c>
      <c r="F767">
        <f t="shared" si="125"/>
        <v>3</v>
      </c>
      <c r="G767">
        <f t="shared" si="126"/>
        <v>1</v>
      </c>
      <c r="I767">
        <f t="shared" si="127"/>
        <v>2</v>
      </c>
      <c r="J767">
        <f t="shared" si="128"/>
        <v>1</v>
      </c>
      <c r="K767">
        <f t="shared" si="129"/>
        <v>0</v>
      </c>
      <c r="M767">
        <f>IF(AND(MAX(E767,I767)=3,SUM($M$1:M766)=0),IF(E767&gt;I767,1,2),0)</f>
        <v>0</v>
      </c>
      <c r="N767">
        <f t="shared" si="121"/>
        <v>4</v>
      </c>
      <c r="O767">
        <f t="shared" si="130"/>
        <v>4</v>
      </c>
      <c r="P767">
        <f t="shared" si="131"/>
        <v>32</v>
      </c>
      <c r="Q767">
        <f t="shared" si="122"/>
        <v>1</v>
      </c>
    </row>
    <row r="768" spans="3:17" x14ac:dyDescent="0.25">
      <c r="C768" s="1">
        <f t="shared" si="123"/>
        <v>2</v>
      </c>
      <c r="E768">
        <f t="shared" si="124"/>
        <v>1</v>
      </c>
      <c r="F768">
        <f t="shared" si="125"/>
        <v>3</v>
      </c>
      <c r="G768">
        <f t="shared" si="126"/>
        <v>1</v>
      </c>
      <c r="I768">
        <f t="shared" si="127"/>
        <v>2</v>
      </c>
      <c r="J768">
        <f t="shared" si="128"/>
        <v>1</v>
      </c>
      <c r="K768">
        <f t="shared" si="129"/>
        <v>0</v>
      </c>
      <c r="M768">
        <f>IF(AND(MAX(E768,I768)=3,SUM($M$1:M767)=0),IF(E768&gt;I768,1,2),0)</f>
        <v>0</v>
      </c>
      <c r="N768">
        <f t="shared" si="121"/>
        <v>4</v>
      </c>
      <c r="O768">
        <f t="shared" si="130"/>
        <v>4</v>
      </c>
      <c r="P768">
        <f t="shared" si="131"/>
        <v>32</v>
      </c>
      <c r="Q768">
        <f t="shared" si="122"/>
        <v>1</v>
      </c>
    </row>
    <row r="769" spans="3:17" x14ac:dyDescent="0.25">
      <c r="C769" s="1">
        <f t="shared" si="123"/>
        <v>2</v>
      </c>
      <c r="E769">
        <f t="shared" si="124"/>
        <v>1</v>
      </c>
      <c r="F769">
        <f t="shared" si="125"/>
        <v>3</v>
      </c>
      <c r="G769">
        <f t="shared" si="126"/>
        <v>1</v>
      </c>
      <c r="I769">
        <f t="shared" si="127"/>
        <v>2</v>
      </c>
      <c r="J769">
        <f t="shared" si="128"/>
        <v>1</v>
      </c>
      <c r="K769">
        <f t="shared" si="129"/>
        <v>0</v>
      </c>
      <c r="M769">
        <f>IF(AND(MAX(E769,I769)=3,SUM($M$1:M768)=0),IF(E769&gt;I769,1,2),0)</f>
        <v>0</v>
      </c>
      <c r="N769">
        <f t="shared" si="121"/>
        <v>4</v>
      </c>
      <c r="O769">
        <f t="shared" si="130"/>
        <v>4</v>
      </c>
      <c r="P769">
        <f t="shared" si="131"/>
        <v>32</v>
      </c>
      <c r="Q769">
        <f t="shared" si="122"/>
        <v>1</v>
      </c>
    </row>
    <row r="770" spans="3:17" x14ac:dyDescent="0.25">
      <c r="C770" s="1">
        <f t="shared" si="123"/>
        <v>2</v>
      </c>
      <c r="E770">
        <f t="shared" si="124"/>
        <v>1</v>
      </c>
      <c r="F770">
        <f t="shared" si="125"/>
        <v>3</v>
      </c>
      <c r="G770">
        <f t="shared" si="126"/>
        <v>1</v>
      </c>
      <c r="I770">
        <f t="shared" si="127"/>
        <v>2</v>
      </c>
      <c r="J770">
        <f t="shared" si="128"/>
        <v>1</v>
      </c>
      <c r="K770">
        <f t="shared" si="129"/>
        <v>0</v>
      </c>
      <c r="M770">
        <f>IF(AND(MAX(E770,I770)=3,SUM($M$1:M769)=0),IF(E770&gt;I770,1,2),0)</f>
        <v>0</v>
      </c>
      <c r="N770">
        <f t="shared" ref="N770:N833" si="132">E770+I770+1</f>
        <v>4</v>
      </c>
      <c r="O770">
        <f t="shared" si="130"/>
        <v>4</v>
      </c>
      <c r="P770">
        <f t="shared" si="131"/>
        <v>32</v>
      </c>
      <c r="Q770">
        <f t="shared" ref="Q770:Q833" si="133">IF(A770="",1,0)</f>
        <v>1</v>
      </c>
    </row>
    <row r="771" spans="3:17" x14ac:dyDescent="0.25">
      <c r="C771" s="1">
        <f t="shared" ref="C771:C834" si="134">IF(P771=P770,C770,IF(C770=1,2,1))</f>
        <v>2</v>
      </c>
      <c r="E771">
        <f t="shared" ref="E771:E834" si="135">IF(AND(F771^2+J771^2=0,F770&gt;J770),E770+1,E770)</f>
        <v>1</v>
      </c>
      <c r="F771">
        <f t="shared" ref="F771:F834" si="136">IF(G771^2+K771^2=0,IF(G770&gt;K770,IF(AND(F770&gt;=5,F770-J770&gt;=1),0,F770+1),IF(AND(J770&gt;=5,J770-F770&gt;=1),0,F770)),F770)</f>
        <v>3</v>
      </c>
      <c r="G771">
        <f t="shared" ref="G771:G834" si="137">IF(OR(AND(A771="A",C771=1),AND(A771="F",C771=2)),IF(AND(G770&gt;=3,G770-K770&gt;=1),0,G770+1),IF(AND(K770&gt;=3,K770-G770&gt;=1),0,G770))</f>
        <v>1</v>
      </c>
      <c r="I771">
        <f t="shared" ref="I771:I834" si="138">IF(AND(F771^2+J771^2=0,F770&lt;J770),I770+1,I770)</f>
        <v>2</v>
      </c>
      <c r="J771">
        <f t="shared" ref="J771:J834" si="139">IF(G771^2+K771^2=0,IF(K770&gt;G770,IF(AND(J770&gt;=5,J770-F770&gt;=1),0,J770+1),IF(AND(F770&gt;=5,F770-J770&gt;=1),0,J770)),J770)</f>
        <v>1</v>
      </c>
      <c r="K771">
        <f t="shared" ref="K771:K834" si="140">IF(OR(AND(A771="A",C771=2),AND(A771="F",C771=1)),IF(AND(K770&gt;=3,K770-G770&gt;=1),0,K770+1),IF(AND(G770&gt;=3,G770-K770&gt;=1),0,K770))</f>
        <v>0</v>
      </c>
      <c r="M771">
        <f>IF(AND(MAX(E771,I771)=3,SUM($M$1:M770)=0),IF(E771&gt;I771,1,2),0)</f>
        <v>0</v>
      </c>
      <c r="N771">
        <f t="shared" si="132"/>
        <v>4</v>
      </c>
      <c r="O771">
        <f t="shared" ref="O771:O834" si="141">IF(F771^2+G771^2+J771^2+K771^2=0,O770+1,O770)</f>
        <v>4</v>
      </c>
      <c r="P771">
        <f t="shared" ref="P771:P834" si="142">IF(G770^2+K770^2=0,P770+1,P770)</f>
        <v>32</v>
      </c>
      <c r="Q771">
        <f t="shared" si="133"/>
        <v>1</v>
      </c>
    </row>
    <row r="772" spans="3:17" x14ac:dyDescent="0.25">
      <c r="C772" s="1">
        <f t="shared" si="134"/>
        <v>2</v>
      </c>
      <c r="E772">
        <f t="shared" si="135"/>
        <v>1</v>
      </c>
      <c r="F772">
        <f t="shared" si="136"/>
        <v>3</v>
      </c>
      <c r="G772">
        <f t="shared" si="137"/>
        <v>1</v>
      </c>
      <c r="I772">
        <f t="shared" si="138"/>
        <v>2</v>
      </c>
      <c r="J772">
        <f t="shared" si="139"/>
        <v>1</v>
      </c>
      <c r="K772">
        <f t="shared" si="140"/>
        <v>0</v>
      </c>
      <c r="M772">
        <f>IF(AND(MAX(E772,I772)=3,SUM($M$1:M771)=0),IF(E772&gt;I772,1,2),0)</f>
        <v>0</v>
      </c>
      <c r="N772">
        <f t="shared" si="132"/>
        <v>4</v>
      </c>
      <c r="O772">
        <f t="shared" si="141"/>
        <v>4</v>
      </c>
      <c r="P772">
        <f t="shared" si="142"/>
        <v>32</v>
      </c>
      <c r="Q772">
        <f t="shared" si="133"/>
        <v>1</v>
      </c>
    </row>
    <row r="773" spans="3:17" x14ac:dyDescent="0.25">
      <c r="C773" s="1">
        <f t="shared" si="134"/>
        <v>2</v>
      </c>
      <c r="E773">
        <f t="shared" si="135"/>
        <v>1</v>
      </c>
      <c r="F773">
        <f t="shared" si="136"/>
        <v>3</v>
      </c>
      <c r="G773">
        <f t="shared" si="137"/>
        <v>1</v>
      </c>
      <c r="I773">
        <f t="shared" si="138"/>
        <v>2</v>
      </c>
      <c r="J773">
        <f t="shared" si="139"/>
        <v>1</v>
      </c>
      <c r="K773">
        <f t="shared" si="140"/>
        <v>0</v>
      </c>
      <c r="M773">
        <f>IF(AND(MAX(E773,I773)=3,SUM($M$1:M772)=0),IF(E773&gt;I773,1,2),0)</f>
        <v>0</v>
      </c>
      <c r="N773">
        <f t="shared" si="132"/>
        <v>4</v>
      </c>
      <c r="O773">
        <f t="shared" si="141"/>
        <v>4</v>
      </c>
      <c r="P773">
        <f t="shared" si="142"/>
        <v>32</v>
      </c>
      <c r="Q773">
        <f t="shared" si="133"/>
        <v>1</v>
      </c>
    </row>
    <row r="774" spans="3:17" x14ac:dyDescent="0.25">
      <c r="C774" s="1">
        <f t="shared" si="134"/>
        <v>2</v>
      </c>
      <c r="E774">
        <f t="shared" si="135"/>
        <v>1</v>
      </c>
      <c r="F774">
        <f t="shared" si="136"/>
        <v>3</v>
      </c>
      <c r="G774">
        <f t="shared" si="137"/>
        <v>1</v>
      </c>
      <c r="I774">
        <f t="shared" si="138"/>
        <v>2</v>
      </c>
      <c r="J774">
        <f t="shared" si="139"/>
        <v>1</v>
      </c>
      <c r="K774">
        <f t="shared" si="140"/>
        <v>0</v>
      </c>
      <c r="M774">
        <f>IF(AND(MAX(E774,I774)=3,SUM($M$1:M773)=0),IF(E774&gt;I774,1,2),0)</f>
        <v>0</v>
      </c>
      <c r="N774">
        <f t="shared" si="132"/>
        <v>4</v>
      </c>
      <c r="O774">
        <f t="shared" si="141"/>
        <v>4</v>
      </c>
      <c r="P774">
        <f t="shared" si="142"/>
        <v>32</v>
      </c>
      <c r="Q774">
        <f t="shared" si="133"/>
        <v>1</v>
      </c>
    </row>
    <row r="775" spans="3:17" x14ac:dyDescent="0.25">
      <c r="C775" s="1">
        <f t="shared" si="134"/>
        <v>2</v>
      </c>
      <c r="E775">
        <f t="shared" si="135"/>
        <v>1</v>
      </c>
      <c r="F775">
        <f t="shared" si="136"/>
        <v>3</v>
      </c>
      <c r="G775">
        <f t="shared" si="137"/>
        <v>1</v>
      </c>
      <c r="I775">
        <f t="shared" si="138"/>
        <v>2</v>
      </c>
      <c r="J775">
        <f t="shared" si="139"/>
        <v>1</v>
      </c>
      <c r="K775">
        <f t="shared" si="140"/>
        <v>0</v>
      </c>
      <c r="M775">
        <f>IF(AND(MAX(E775,I775)=3,SUM($M$1:M774)=0),IF(E775&gt;I775,1,2),0)</f>
        <v>0</v>
      </c>
      <c r="N775">
        <f t="shared" si="132"/>
        <v>4</v>
      </c>
      <c r="O775">
        <f t="shared" si="141"/>
        <v>4</v>
      </c>
      <c r="P775">
        <f t="shared" si="142"/>
        <v>32</v>
      </c>
      <c r="Q775">
        <f t="shared" si="133"/>
        <v>1</v>
      </c>
    </row>
    <row r="776" spans="3:17" x14ac:dyDescent="0.25">
      <c r="C776" s="1">
        <f t="shared" si="134"/>
        <v>2</v>
      </c>
      <c r="E776">
        <f t="shared" si="135"/>
        <v>1</v>
      </c>
      <c r="F776">
        <f t="shared" si="136"/>
        <v>3</v>
      </c>
      <c r="G776">
        <f t="shared" si="137"/>
        <v>1</v>
      </c>
      <c r="I776">
        <f t="shared" si="138"/>
        <v>2</v>
      </c>
      <c r="J776">
        <f t="shared" si="139"/>
        <v>1</v>
      </c>
      <c r="K776">
        <f t="shared" si="140"/>
        <v>0</v>
      </c>
      <c r="M776">
        <f>IF(AND(MAX(E776,I776)=3,SUM($M$1:M775)=0),IF(E776&gt;I776,1,2),0)</f>
        <v>0</v>
      </c>
      <c r="N776">
        <f t="shared" si="132"/>
        <v>4</v>
      </c>
      <c r="O776">
        <f t="shared" si="141"/>
        <v>4</v>
      </c>
      <c r="P776">
        <f t="shared" si="142"/>
        <v>32</v>
      </c>
      <c r="Q776">
        <f t="shared" si="133"/>
        <v>1</v>
      </c>
    </row>
    <row r="777" spans="3:17" x14ac:dyDescent="0.25">
      <c r="C777" s="1">
        <f t="shared" si="134"/>
        <v>2</v>
      </c>
      <c r="E777">
        <f t="shared" si="135"/>
        <v>1</v>
      </c>
      <c r="F777">
        <f t="shared" si="136"/>
        <v>3</v>
      </c>
      <c r="G777">
        <f t="shared" si="137"/>
        <v>1</v>
      </c>
      <c r="I777">
        <f t="shared" si="138"/>
        <v>2</v>
      </c>
      <c r="J777">
        <f t="shared" si="139"/>
        <v>1</v>
      </c>
      <c r="K777">
        <f t="shared" si="140"/>
        <v>0</v>
      </c>
      <c r="M777">
        <f>IF(AND(MAX(E777,I777)=3,SUM($M$1:M776)=0),IF(E777&gt;I777,1,2),0)</f>
        <v>0</v>
      </c>
      <c r="N777">
        <f t="shared" si="132"/>
        <v>4</v>
      </c>
      <c r="O777">
        <f t="shared" si="141"/>
        <v>4</v>
      </c>
      <c r="P777">
        <f t="shared" si="142"/>
        <v>32</v>
      </c>
      <c r="Q777">
        <f t="shared" si="133"/>
        <v>1</v>
      </c>
    </row>
    <row r="778" spans="3:17" x14ac:dyDescent="0.25">
      <c r="C778" s="1">
        <f t="shared" si="134"/>
        <v>2</v>
      </c>
      <c r="E778">
        <f t="shared" si="135"/>
        <v>1</v>
      </c>
      <c r="F778">
        <f t="shared" si="136"/>
        <v>3</v>
      </c>
      <c r="G778">
        <f t="shared" si="137"/>
        <v>1</v>
      </c>
      <c r="I778">
        <f t="shared" si="138"/>
        <v>2</v>
      </c>
      <c r="J778">
        <f t="shared" si="139"/>
        <v>1</v>
      </c>
      <c r="K778">
        <f t="shared" si="140"/>
        <v>0</v>
      </c>
      <c r="M778">
        <f>IF(AND(MAX(E778,I778)=3,SUM($M$1:M777)=0),IF(E778&gt;I778,1,2),0)</f>
        <v>0</v>
      </c>
      <c r="N778">
        <f t="shared" si="132"/>
        <v>4</v>
      </c>
      <c r="O778">
        <f t="shared" si="141"/>
        <v>4</v>
      </c>
      <c r="P778">
        <f t="shared" si="142"/>
        <v>32</v>
      </c>
      <c r="Q778">
        <f t="shared" si="133"/>
        <v>1</v>
      </c>
    </row>
    <row r="779" spans="3:17" x14ac:dyDescent="0.25">
      <c r="C779" s="1">
        <f t="shared" si="134"/>
        <v>2</v>
      </c>
      <c r="E779">
        <f t="shared" si="135"/>
        <v>1</v>
      </c>
      <c r="F779">
        <f t="shared" si="136"/>
        <v>3</v>
      </c>
      <c r="G779">
        <f t="shared" si="137"/>
        <v>1</v>
      </c>
      <c r="I779">
        <f t="shared" si="138"/>
        <v>2</v>
      </c>
      <c r="J779">
        <f t="shared" si="139"/>
        <v>1</v>
      </c>
      <c r="K779">
        <f t="shared" si="140"/>
        <v>0</v>
      </c>
      <c r="M779">
        <f>IF(AND(MAX(E779,I779)=3,SUM($M$1:M778)=0),IF(E779&gt;I779,1,2),0)</f>
        <v>0</v>
      </c>
      <c r="N779">
        <f t="shared" si="132"/>
        <v>4</v>
      </c>
      <c r="O779">
        <f t="shared" si="141"/>
        <v>4</v>
      </c>
      <c r="P779">
        <f t="shared" si="142"/>
        <v>32</v>
      </c>
      <c r="Q779">
        <f t="shared" si="133"/>
        <v>1</v>
      </c>
    </row>
    <row r="780" spans="3:17" x14ac:dyDescent="0.25">
      <c r="C780" s="1">
        <f t="shared" si="134"/>
        <v>2</v>
      </c>
      <c r="E780">
        <f t="shared" si="135"/>
        <v>1</v>
      </c>
      <c r="F780">
        <f t="shared" si="136"/>
        <v>3</v>
      </c>
      <c r="G780">
        <f t="shared" si="137"/>
        <v>1</v>
      </c>
      <c r="I780">
        <f t="shared" si="138"/>
        <v>2</v>
      </c>
      <c r="J780">
        <f t="shared" si="139"/>
        <v>1</v>
      </c>
      <c r="K780">
        <f t="shared" si="140"/>
        <v>0</v>
      </c>
      <c r="M780">
        <f>IF(AND(MAX(E780,I780)=3,SUM($M$1:M779)=0),IF(E780&gt;I780,1,2),0)</f>
        <v>0</v>
      </c>
      <c r="N780">
        <f t="shared" si="132"/>
        <v>4</v>
      </c>
      <c r="O780">
        <f t="shared" si="141"/>
        <v>4</v>
      </c>
      <c r="P780">
        <f t="shared" si="142"/>
        <v>32</v>
      </c>
      <c r="Q780">
        <f t="shared" si="133"/>
        <v>1</v>
      </c>
    </row>
    <row r="781" spans="3:17" x14ac:dyDescent="0.25">
      <c r="C781" s="1">
        <f t="shared" si="134"/>
        <v>2</v>
      </c>
      <c r="E781">
        <f t="shared" si="135"/>
        <v>1</v>
      </c>
      <c r="F781">
        <f t="shared" si="136"/>
        <v>3</v>
      </c>
      <c r="G781">
        <f t="shared" si="137"/>
        <v>1</v>
      </c>
      <c r="I781">
        <f t="shared" si="138"/>
        <v>2</v>
      </c>
      <c r="J781">
        <f t="shared" si="139"/>
        <v>1</v>
      </c>
      <c r="K781">
        <f t="shared" si="140"/>
        <v>0</v>
      </c>
      <c r="M781">
        <f>IF(AND(MAX(E781,I781)=3,SUM($M$1:M780)=0),IF(E781&gt;I781,1,2),0)</f>
        <v>0</v>
      </c>
      <c r="N781">
        <f t="shared" si="132"/>
        <v>4</v>
      </c>
      <c r="O781">
        <f t="shared" si="141"/>
        <v>4</v>
      </c>
      <c r="P781">
        <f t="shared" si="142"/>
        <v>32</v>
      </c>
      <c r="Q781">
        <f t="shared" si="133"/>
        <v>1</v>
      </c>
    </row>
    <row r="782" spans="3:17" x14ac:dyDescent="0.25">
      <c r="C782" s="1">
        <f t="shared" si="134"/>
        <v>2</v>
      </c>
      <c r="E782">
        <f t="shared" si="135"/>
        <v>1</v>
      </c>
      <c r="F782">
        <f t="shared" si="136"/>
        <v>3</v>
      </c>
      <c r="G782">
        <f t="shared" si="137"/>
        <v>1</v>
      </c>
      <c r="I782">
        <f t="shared" si="138"/>
        <v>2</v>
      </c>
      <c r="J782">
        <f t="shared" si="139"/>
        <v>1</v>
      </c>
      <c r="K782">
        <f t="shared" si="140"/>
        <v>0</v>
      </c>
      <c r="M782">
        <f>IF(AND(MAX(E782,I782)=3,SUM($M$1:M781)=0),IF(E782&gt;I782,1,2),0)</f>
        <v>0</v>
      </c>
      <c r="N782">
        <f t="shared" si="132"/>
        <v>4</v>
      </c>
      <c r="O782">
        <f t="shared" si="141"/>
        <v>4</v>
      </c>
      <c r="P782">
        <f t="shared" si="142"/>
        <v>32</v>
      </c>
      <c r="Q782">
        <f t="shared" si="133"/>
        <v>1</v>
      </c>
    </row>
    <row r="783" spans="3:17" x14ac:dyDescent="0.25">
      <c r="C783" s="1">
        <f t="shared" si="134"/>
        <v>2</v>
      </c>
      <c r="E783">
        <f t="shared" si="135"/>
        <v>1</v>
      </c>
      <c r="F783">
        <f t="shared" si="136"/>
        <v>3</v>
      </c>
      <c r="G783">
        <f t="shared" si="137"/>
        <v>1</v>
      </c>
      <c r="I783">
        <f t="shared" si="138"/>
        <v>2</v>
      </c>
      <c r="J783">
        <f t="shared" si="139"/>
        <v>1</v>
      </c>
      <c r="K783">
        <f t="shared" si="140"/>
        <v>0</v>
      </c>
      <c r="M783">
        <f>IF(AND(MAX(E783,I783)=3,SUM($M$1:M782)=0),IF(E783&gt;I783,1,2),0)</f>
        <v>0</v>
      </c>
      <c r="N783">
        <f t="shared" si="132"/>
        <v>4</v>
      </c>
      <c r="O783">
        <f t="shared" si="141"/>
        <v>4</v>
      </c>
      <c r="P783">
        <f t="shared" si="142"/>
        <v>32</v>
      </c>
      <c r="Q783">
        <f t="shared" si="133"/>
        <v>1</v>
      </c>
    </row>
    <row r="784" spans="3:17" x14ac:dyDescent="0.25">
      <c r="C784" s="1">
        <f t="shared" si="134"/>
        <v>2</v>
      </c>
      <c r="E784">
        <f t="shared" si="135"/>
        <v>1</v>
      </c>
      <c r="F784">
        <f t="shared" si="136"/>
        <v>3</v>
      </c>
      <c r="G784">
        <f t="shared" si="137"/>
        <v>1</v>
      </c>
      <c r="I784">
        <f t="shared" si="138"/>
        <v>2</v>
      </c>
      <c r="J784">
        <f t="shared" si="139"/>
        <v>1</v>
      </c>
      <c r="K784">
        <f t="shared" si="140"/>
        <v>0</v>
      </c>
      <c r="M784">
        <f>IF(AND(MAX(E784,I784)=3,SUM($M$1:M783)=0),IF(E784&gt;I784,1,2),0)</f>
        <v>0</v>
      </c>
      <c r="N784">
        <f t="shared" si="132"/>
        <v>4</v>
      </c>
      <c r="O784">
        <f t="shared" si="141"/>
        <v>4</v>
      </c>
      <c r="P784">
        <f t="shared" si="142"/>
        <v>32</v>
      </c>
      <c r="Q784">
        <f t="shared" si="133"/>
        <v>1</v>
      </c>
    </row>
    <row r="785" spans="3:17" x14ac:dyDescent="0.25">
      <c r="C785" s="1">
        <f t="shared" si="134"/>
        <v>2</v>
      </c>
      <c r="E785">
        <f t="shared" si="135"/>
        <v>1</v>
      </c>
      <c r="F785">
        <f t="shared" si="136"/>
        <v>3</v>
      </c>
      <c r="G785">
        <f t="shared" si="137"/>
        <v>1</v>
      </c>
      <c r="I785">
        <f t="shared" si="138"/>
        <v>2</v>
      </c>
      <c r="J785">
        <f t="shared" si="139"/>
        <v>1</v>
      </c>
      <c r="K785">
        <f t="shared" si="140"/>
        <v>0</v>
      </c>
      <c r="M785">
        <f>IF(AND(MAX(E785,I785)=3,SUM($M$1:M784)=0),IF(E785&gt;I785,1,2),0)</f>
        <v>0</v>
      </c>
      <c r="N785">
        <f t="shared" si="132"/>
        <v>4</v>
      </c>
      <c r="O785">
        <f t="shared" si="141"/>
        <v>4</v>
      </c>
      <c r="P785">
        <f t="shared" si="142"/>
        <v>32</v>
      </c>
      <c r="Q785">
        <f t="shared" si="133"/>
        <v>1</v>
      </c>
    </row>
    <row r="786" spans="3:17" x14ac:dyDescent="0.25">
      <c r="C786" s="1">
        <f t="shared" si="134"/>
        <v>2</v>
      </c>
      <c r="E786">
        <f t="shared" si="135"/>
        <v>1</v>
      </c>
      <c r="F786">
        <f t="shared" si="136"/>
        <v>3</v>
      </c>
      <c r="G786">
        <f t="shared" si="137"/>
        <v>1</v>
      </c>
      <c r="I786">
        <f t="shared" si="138"/>
        <v>2</v>
      </c>
      <c r="J786">
        <f t="shared" si="139"/>
        <v>1</v>
      </c>
      <c r="K786">
        <f t="shared" si="140"/>
        <v>0</v>
      </c>
      <c r="M786">
        <f>IF(AND(MAX(E786,I786)=3,SUM($M$1:M785)=0),IF(E786&gt;I786,1,2),0)</f>
        <v>0</v>
      </c>
      <c r="N786">
        <f t="shared" si="132"/>
        <v>4</v>
      </c>
      <c r="O786">
        <f t="shared" si="141"/>
        <v>4</v>
      </c>
      <c r="P786">
        <f t="shared" si="142"/>
        <v>32</v>
      </c>
      <c r="Q786">
        <f t="shared" si="133"/>
        <v>1</v>
      </c>
    </row>
    <row r="787" spans="3:17" x14ac:dyDescent="0.25">
      <c r="C787" s="1">
        <f t="shared" si="134"/>
        <v>2</v>
      </c>
      <c r="E787">
        <f t="shared" si="135"/>
        <v>1</v>
      </c>
      <c r="F787">
        <f t="shared" si="136"/>
        <v>3</v>
      </c>
      <c r="G787">
        <f t="shared" si="137"/>
        <v>1</v>
      </c>
      <c r="I787">
        <f t="shared" si="138"/>
        <v>2</v>
      </c>
      <c r="J787">
        <f t="shared" si="139"/>
        <v>1</v>
      </c>
      <c r="K787">
        <f t="shared" si="140"/>
        <v>0</v>
      </c>
      <c r="M787">
        <f>IF(AND(MAX(E787,I787)=3,SUM($M$1:M786)=0),IF(E787&gt;I787,1,2),0)</f>
        <v>0</v>
      </c>
      <c r="N787">
        <f t="shared" si="132"/>
        <v>4</v>
      </c>
      <c r="O787">
        <f t="shared" si="141"/>
        <v>4</v>
      </c>
      <c r="P787">
        <f t="shared" si="142"/>
        <v>32</v>
      </c>
      <c r="Q787">
        <f t="shared" si="133"/>
        <v>1</v>
      </c>
    </row>
    <row r="788" spans="3:17" x14ac:dyDescent="0.25">
      <c r="C788" s="1">
        <f t="shared" si="134"/>
        <v>2</v>
      </c>
      <c r="E788">
        <f t="shared" si="135"/>
        <v>1</v>
      </c>
      <c r="F788">
        <f t="shared" si="136"/>
        <v>3</v>
      </c>
      <c r="G788">
        <f t="shared" si="137"/>
        <v>1</v>
      </c>
      <c r="I788">
        <f t="shared" si="138"/>
        <v>2</v>
      </c>
      <c r="J788">
        <f t="shared" si="139"/>
        <v>1</v>
      </c>
      <c r="K788">
        <f t="shared" si="140"/>
        <v>0</v>
      </c>
      <c r="M788">
        <f>IF(AND(MAX(E788,I788)=3,SUM($M$1:M787)=0),IF(E788&gt;I788,1,2),0)</f>
        <v>0</v>
      </c>
      <c r="N788">
        <f t="shared" si="132"/>
        <v>4</v>
      </c>
      <c r="O788">
        <f t="shared" si="141"/>
        <v>4</v>
      </c>
      <c r="P788">
        <f t="shared" si="142"/>
        <v>32</v>
      </c>
      <c r="Q788">
        <f t="shared" si="133"/>
        <v>1</v>
      </c>
    </row>
    <row r="789" spans="3:17" x14ac:dyDescent="0.25">
      <c r="C789" s="1">
        <f t="shared" si="134"/>
        <v>2</v>
      </c>
      <c r="E789">
        <f t="shared" si="135"/>
        <v>1</v>
      </c>
      <c r="F789">
        <f t="shared" si="136"/>
        <v>3</v>
      </c>
      <c r="G789">
        <f t="shared" si="137"/>
        <v>1</v>
      </c>
      <c r="I789">
        <f t="shared" si="138"/>
        <v>2</v>
      </c>
      <c r="J789">
        <f t="shared" si="139"/>
        <v>1</v>
      </c>
      <c r="K789">
        <f t="shared" si="140"/>
        <v>0</v>
      </c>
      <c r="M789">
        <f>IF(AND(MAX(E789,I789)=3,SUM($M$1:M788)=0),IF(E789&gt;I789,1,2),0)</f>
        <v>0</v>
      </c>
      <c r="N789">
        <f t="shared" si="132"/>
        <v>4</v>
      </c>
      <c r="O789">
        <f t="shared" si="141"/>
        <v>4</v>
      </c>
      <c r="P789">
        <f t="shared" si="142"/>
        <v>32</v>
      </c>
      <c r="Q789">
        <f t="shared" si="133"/>
        <v>1</v>
      </c>
    </row>
    <row r="790" spans="3:17" x14ac:dyDescent="0.25">
      <c r="C790" s="1">
        <f t="shared" si="134"/>
        <v>2</v>
      </c>
      <c r="E790">
        <f t="shared" si="135"/>
        <v>1</v>
      </c>
      <c r="F790">
        <f t="shared" si="136"/>
        <v>3</v>
      </c>
      <c r="G790">
        <f t="shared" si="137"/>
        <v>1</v>
      </c>
      <c r="I790">
        <f t="shared" si="138"/>
        <v>2</v>
      </c>
      <c r="J790">
        <f t="shared" si="139"/>
        <v>1</v>
      </c>
      <c r="K790">
        <f t="shared" si="140"/>
        <v>0</v>
      </c>
      <c r="M790">
        <f>IF(AND(MAX(E790,I790)=3,SUM($M$1:M789)=0),IF(E790&gt;I790,1,2),0)</f>
        <v>0</v>
      </c>
      <c r="N790">
        <f t="shared" si="132"/>
        <v>4</v>
      </c>
      <c r="O790">
        <f t="shared" si="141"/>
        <v>4</v>
      </c>
      <c r="P790">
        <f t="shared" si="142"/>
        <v>32</v>
      </c>
      <c r="Q790">
        <f t="shared" si="133"/>
        <v>1</v>
      </c>
    </row>
    <row r="791" spans="3:17" x14ac:dyDescent="0.25">
      <c r="C791" s="1">
        <f t="shared" si="134"/>
        <v>2</v>
      </c>
      <c r="E791">
        <f t="shared" si="135"/>
        <v>1</v>
      </c>
      <c r="F791">
        <f t="shared" si="136"/>
        <v>3</v>
      </c>
      <c r="G791">
        <f t="shared" si="137"/>
        <v>1</v>
      </c>
      <c r="I791">
        <f t="shared" si="138"/>
        <v>2</v>
      </c>
      <c r="J791">
        <f t="shared" si="139"/>
        <v>1</v>
      </c>
      <c r="K791">
        <f t="shared" si="140"/>
        <v>0</v>
      </c>
      <c r="M791">
        <f>IF(AND(MAX(E791,I791)=3,SUM($M$1:M790)=0),IF(E791&gt;I791,1,2),0)</f>
        <v>0</v>
      </c>
      <c r="N791">
        <f t="shared" si="132"/>
        <v>4</v>
      </c>
      <c r="O791">
        <f t="shared" si="141"/>
        <v>4</v>
      </c>
      <c r="P791">
        <f t="shared" si="142"/>
        <v>32</v>
      </c>
      <c r="Q791">
        <f t="shared" si="133"/>
        <v>1</v>
      </c>
    </row>
    <row r="792" spans="3:17" x14ac:dyDescent="0.25">
      <c r="C792" s="1">
        <f t="shared" si="134"/>
        <v>2</v>
      </c>
      <c r="E792">
        <f t="shared" si="135"/>
        <v>1</v>
      </c>
      <c r="F792">
        <f t="shared" si="136"/>
        <v>3</v>
      </c>
      <c r="G792">
        <f t="shared" si="137"/>
        <v>1</v>
      </c>
      <c r="I792">
        <f t="shared" si="138"/>
        <v>2</v>
      </c>
      <c r="J792">
        <f t="shared" si="139"/>
        <v>1</v>
      </c>
      <c r="K792">
        <f t="shared" si="140"/>
        <v>0</v>
      </c>
      <c r="M792">
        <f>IF(AND(MAX(E792,I792)=3,SUM($M$1:M791)=0),IF(E792&gt;I792,1,2),0)</f>
        <v>0</v>
      </c>
      <c r="N792">
        <f t="shared" si="132"/>
        <v>4</v>
      </c>
      <c r="O792">
        <f t="shared" si="141"/>
        <v>4</v>
      </c>
      <c r="P792">
        <f t="shared" si="142"/>
        <v>32</v>
      </c>
      <c r="Q792">
        <f t="shared" si="133"/>
        <v>1</v>
      </c>
    </row>
    <row r="793" spans="3:17" x14ac:dyDescent="0.25">
      <c r="C793" s="1">
        <f t="shared" si="134"/>
        <v>2</v>
      </c>
      <c r="E793">
        <f t="shared" si="135"/>
        <v>1</v>
      </c>
      <c r="F793">
        <f t="shared" si="136"/>
        <v>3</v>
      </c>
      <c r="G793">
        <f t="shared" si="137"/>
        <v>1</v>
      </c>
      <c r="I793">
        <f t="shared" si="138"/>
        <v>2</v>
      </c>
      <c r="J793">
        <f t="shared" si="139"/>
        <v>1</v>
      </c>
      <c r="K793">
        <f t="shared" si="140"/>
        <v>0</v>
      </c>
      <c r="M793">
        <f>IF(AND(MAX(E793,I793)=3,SUM($M$1:M792)=0),IF(E793&gt;I793,1,2),0)</f>
        <v>0</v>
      </c>
      <c r="N793">
        <f t="shared" si="132"/>
        <v>4</v>
      </c>
      <c r="O793">
        <f t="shared" si="141"/>
        <v>4</v>
      </c>
      <c r="P793">
        <f t="shared" si="142"/>
        <v>32</v>
      </c>
      <c r="Q793">
        <f t="shared" si="133"/>
        <v>1</v>
      </c>
    </row>
    <row r="794" spans="3:17" x14ac:dyDescent="0.25">
      <c r="C794" s="1">
        <f t="shared" si="134"/>
        <v>2</v>
      </c>
      <c r="E794">
        <f t="shared" si="135"/>
        <v>1</v>
      </c>
      <c r="F794">
        <f t="shared" si="136"/>
        <v>3</v>
      </c>
      <c r="G794">
        <f t="shared" si="137"/>
        <v>1</v>
      </c>
      <c r="I794">
        <f t="shared" si="138"/>
        <v>2</v>
      </c>
      <c r="J794">
        <f t="shared" si="139"/>
        <v>1</v>
      </c>
      <c r="K794">
        <f t="shared" si="140"/>
        <v>0</v>
      </c>
      <c r="M794">
        <f>IF(AND(MAX(E794,I794)=3,SUM($M$1:M793)=0),IF(E794&gt;I794,1,2),0)</f>
        <v>0</v>
      </c>
      <c r="N794">
        <f t="shared" si="132"/>
        <v>4</v>
      </c>
      <c r="O794">
        <f t="shared" si="141"/>
        <v>4</v>
      </c>
      <c r="P794">
        <f t="shared" si="142"/>
        <v>32</v>
      </c>
      <c r="Q794">
        <f t="shared" si="133"/>
        <v>1</v>
      </c>
    </row>
    <row r="795" spans="3:17" x14ac:dyDescent="0.25">
      <c r="C795" s="1">
        <f t="shared" si="134"/>
        <v>2</v>
      </c>
      <c r="E795">
        <f t="shared" si="135"/>
        <v>1</v>
      </c>
      <c r="F795">
        <f t="shared" si="136"/>
        <v>3</v>
      </c>
      <c r="G795">
        <f t="shared" si="137"/>
        <v>1</v>
      </c>
      <c r="I795">
        <f t="shared" si="138"/>
        <v>2</v>
      </c>
      <c r="J795">
        <f t="shared" si="139"/>
        <v>1</v>
      </c>
      <c r="K795">
        <f t="shared" si="140"/>
        <v>0</v>
      </c>
      <c r="M795">
        <f>IF(AND(MAX(E795,I795)=3,SUM($M$1:M794)=0),IF(E795&gt;I795,1,2),0)</f>
        <v>0</v>
      </c>
      <c r="N795">
        <f t="shared" si="132"/>
        <v>4</v>
      </c>
      <c r="O795">
        <f t="shared" si="141"/>
        <v>4</v>
      </c>
      <c r="P795">
        <f t="shared" si="142"/>
        <v>32</v>
      </c>
      <c r="Q795">
        <f t="shared" si="133"/>
        <v>1</v>
      </c>
    </row>
    <row r="796" spans="3:17" x14ac:dyDescent="0.25">
      <c r="C796" s="1">
        <f t="shared" si="134"/>
        <v>2</v>
      </c>
      <c r="E796">
        <f t="shared" si="135"/>
        <v>1</v>
      </c>
      <c r="F796">
        <f t="shared" si="136"/>
        <v>3</v>
      </c>
      <c r="G796">
        <f t="shared" si="137"/>
        <v>1</v>
      </c>
      <c r="I796">
        <f t="shared" si="138"/>
        <v>2</v>
      </c>
      <c r="J796">
        <f t="shared" si="139"/>
        <v>1</v>
      </c>
      <c r="K796">
        <f t="shared" si="140"/>
        <v>0</v>
      </c>
      <c r="M796">
        <f>IF(AND(MAX(E796,I796)=3,SUM($M$1:M795)=0),IF(E796&gt;I796,1,2),0)</f>
        <v>0</v>
      </c>
      <c r="N796">
        <f t="shared" si="132"/>
        <v>4</v>
      </c>
      <c r="O796">
        <f t="shared" si="141"/>
        <v>4</v>
      </c>
      <c r="P796">
        <f t="shared" si="142"/>
        <v>32</v>
      </c>
      <c r="Q796">
        <f t="shared" si="133"/>
        <v>1</v>
      </c>
    </row>
    <row r="797" spans="3:17" x14ac:dyDescent="0.25">
      <c r="C797" s="1">
        <f t="shared" si="134"/>
        <v>2</v>
      </c>
      <c r="E797">
        <f t="shared" si="135"/>
        <v>1</v>
      </c>
      <c r="F797">
        <f t="shared" si="136"/>
        <v>3</v>
      </c>
      <c r="G797">
        <f t="shared" si="137"/>
        <v>1</v>
      </c>
      <c r="I797">
        <f t="shared" si="138"/>
        <v>2</v>
      </c>
      <c r="J797">
        <f t="shared" si="139"/>
        <v>1</v>
      </c>
      <c r="K797">
        <f t="shared" si="140"/>
        <v>0</v>
      </c>
      <c r="M797">
        <f>IF(AND(MAX(E797,I797)=3,SUM($M$1:M796)=0),IF(E797&gt;I797,1,2),0)</f>
        <v>0</v>
      </c>
      <c r="N797">
        <f t="shared" si="132"/>
        <v>4</v>
      </c>
      <c r="O797">
        <f t="shared" si="141"/>
        <v>4</v>
      </c>
      <c r="P797">
        <f t="shared" si="142"/>
        <v>32</v>
      </c>
      <c r="Q797">
        <f t="shared" si="133"/>
        <v>1</v>
      </c>
    </row>
    <row r="798" spans="3:17" x14ac:dyDescent="0.25">
      <c r="C798" s="1">
        <f t="shared" si="134"/>
        <v>2</v>
      </c>
      <c r="E798">
        <f t="shared" si="135"/>
        <v>1</v>
      </c>
      <c r="F798">
        <f t="shared" si="136"/>
        <v>3</v>
      </c>
      <c r="G798">
        <f t="shared" si="137"/>
        <v>1</v>
      </c>
      <c r="I798">
        <f t="shared" si="138"/>
        <v>2</v>
      </c>
      <c r="J798">
        <f t="shared" si="139"/>
        <v>1</v>
      </c>
      <c r="K798">
        <f t="shared" si="140"/>
        <v>0</v>
      </c>
      <c r="M798">
        <f>IF(AND(MAX(E798,I798)=3,SUM($M$1:M797)=0),IF(E798&gt;I798,1,2),0)</f>
        <v>0</v>
      </c>
      <c r="N798">
        <f t="shared" si="132"/>
        <v>4</v>
      </c>
      <c r="O798">
        <f t="shared" si="141"/>
        <v>4</v>
      </c>
      <c r="P798">
        <f t="shared" si="142"/>
        <v>32</v>
      </c>
      <c r="Q798">
        <f t="shared" si="133"/>
        <v>1</v>
      </c>
    </row>
    <row r="799" spans="3:17" x14ac:dyDescent="0.25">
      <c r="C799" s="1">
        <f t="shared" si="134"/>
        <v>2</v>
      </c>
      <c r="E799">
        <f t="shared" si="135"/>
        <v>1</v>
      </c>
      <c r="F799">
        <f t="shared" si="136"/>
        <v>3</v>
      </c>
      <c r="G799">
        <f t="shared" si="137"/>
        <v>1</v>
      </c>
      <c r="I799">
        <f t="shared" si="138"/>
        <v>2</v>
      </c>
      <c r="J799">
        <f t="shared" si="139"/>
        <v>1</v>
      </c>
      <c r="K799">
        <f t="shared" si="140"/>
        <v>0</v>
      </c>
      <c r="M799">
        <f>IF(AND(MAX(E799,I799)=3,SUM($M$1:M798)=0),IF(E799&gt;I799,1,2),0)</f>
        <v>0</v>
      </c>
      <c r="N799">
        <f t="shared" si="132"/>
        <v>4</v>
      </c>
      <c r="O799">
        <f t="shared" si="141"/>
        <v>4</v>
      </c>
      <c r="P799">
        <f t="shared" si="142"/>
        <v>32</v>
      </c>
      <c r="Q799">
        <f t="shared" si="133"/>
        <v>1</v>
      </c>
    </row>
    <row r="800" spans="3:17" x14ac:dyDescent="0.25">
      <c r="C800" s="1">
        <f t="shared" si="134"/>
        <v>2</v>
      </c>
      <c r="E800">
        <f t="shared" si="135"/>
        <v>1</v>
      </c>
      <c r="F800">
        <f t="shared" si="136"/>
        <v>3</v>
      </c>
      <c r="G800">
        <f t="shared" si="137"/>
        <v>1</v>
      </c>
      <c r="I800">
        <f t="shared" si="138"/>
        <v>2</v>
      </c>
      <c r="J800">
        <f t="shared" si="139"/>
        <v>1</v>
      </c>
      <c r="K800">
        <f t="shared" si="140"/>
        <v>0</v>
      </c>
      <c r="M800">
        <f>IF(AND(MAX(E800,I800)=3,SUM($M$1:M799)=0),IF(E800&gt;I800,1,2),0)</f>
        <v>0</v>
      </c>
      <c r="N800">
        <f t="shared" si="132"/>
        <v>4</v>
      </c>
      <c r="O800">
        <f t="shared" si="141"/>
        <v>4</v>
      </c>
      <c r="P800">
        <f t="shared" si="142"/>
        <v>32</v>
      </c>
      <c r="Q800">
        <f t="shared" si="133"/>
        <v>1</v>
      </c>
    </row>
    <row r="801" spans="3:17" x14ac:dyDescent="0.25">
      <c r="C801" s="1">
        <f t="shared" si="134"/>
        <v>2</v>
      </c>
      <c r="E801">
        <f t="shared" si="135"/>
        <v>1</v>
      </c>
      <c r="F801">
        <f t="shared" si="136"/>
        <v>3</v>
      </c>
      <c r="G801">
        <f t="shared" si="137"/>
        <v>1</v>
      </c>
      <c r="I801">
        <f t="shared" si="138"/>
        <v>2</v>
      </c>
      <c r="J801">
        <f t="shared" si="139"/>
        <v>1</v>
      </c>
      <c r="K801">
        <f t="shared" si="140"/>
        <v>0</v>
      </c>
      <c r="M801">
        <f>IF(AND(MAX(E801,I801)=3,SUM($M$1:M800)=0),IF(E801&gt;I801,1,2),0)</f>
        <v>0</v>
      </c>
      <c r="N801">
        <f t="shared" si="132"/>
        <v>4</v>
      </c>
      <c r="O801">
        <f t="shared" si="141"/>
        <v>4</v>
      </c>
      <c r="P801">
        <f t="shared" si="142"/>
        <v>32</v>
      </c>
      <c r="Q801">
        <f t="shared" si="133"/>
        <v>1</v>
      </c>
    </row>
    <row r="802" spans="3:17" x14ac:dyDescent="0.25">
      <c r="C802" s="1">
        <f t="shared" si="134"/>
        <v>2</v>
      </c>
      <c r="E802">
        <f t="shared" si="135"/>
        <v>1</v>
      </c>
      <c r="F802">
        <f t="shared" si="136"/>
        <v>3</v>
      </c>
      <c r="G802">
        <f t="shared" si="137"/>
        <v>1</v>
      </c>
      <c r="I802">
        <f t="shared" si="138"/>
        <v>2</v>
      </c>
      <c r="J802">
        <f t="shared" si="139"/>
        <v>1</v>
      </c>
      <c r="K802">
        <f t="shared" si="140"/>
        <v>0</v>
      </c>
      <c r="M802">
        <f>IF(AND(MAX(E802,I802)=3,SUM($M$1:M801)=0),IF(E802&gt;I802,1,2),0)</f>
        <v>0</v>
      </c>
      <c r="N802">
        <f t="shared" si="132"/>
        <v>4</v>
      </c>
      <c r="O802">
        <f t="shared" si="141"/>
        <v>4</v>
      </c>
      <c r="P802">
        <f t="shared" si="142"/>
        <v>32</v>
      </c>
      <c r="Q802">
        <f t="shared" si="133"/>
        <v>1</v>
      </c>
    </row>
    <row r="803" spans="3:17" x14ac:dyDescent="0.25">
      <c r="C803" s="1">
        <f t="shared" si="134"/>
        <v>2</v>
      </c>
      <c r="E803">
        <f t="shared" si="135"/>
        <v>1</v>
      </c>
      <c r="F803">
        <f t="shared" si="136"/>
        <v>3</v>
      </c>
      <c r="G803">
        <f t="shared" si="137"/>
        <v>1</v>
      </c>
      <c r="I803">
        <f t="shared" si="138"/>
        <v>2</v>
      </c>
      <c r="J803">
        <f t="shared" si="139"/>
        <v>1</v>
      </c>
      <c r="K803">
        <f t="shared" si="140"/>
        <v>0</v>
      </c>
      <c r="M803">
        <f>IF(AND(MAX(E803,I803)=3,SUM($M$1:M802)=0),IF(E803&gt;I803,1,2),0)</f>
        <v>0</v>
      </c>
      <c r="N803">
        <f t="shared" si="132"/>
        <v>4</v>
      </c>
      <c r="O803">
        <f t="shared" si="141"/>
        <v>4</v>
      </c>
      <c r="P803">
        <f t="shared" si="142"/>
        <v>32</v>
      </c>
      <c r="Q803">
        <f t="shared" si="133"/>
        <v>1</v>
      </c>
    </row>
    <row r="804" spans="3:17" x14ac:dyDescent="0.25">
      <c r="C804" s="1">
        <f t="shared" si="134"/>
        <v>2</v>
      </c>
      <c r="E804">
        <f t="shared" si="135"/>
        <v>1</v>
      </c>
      <c r="F804">
        <f t="shared" si="136"/>
        <v>3</v>
      </c>
      <c r="G804">
        <f t="shared" si="137"/>
        <v>1</v>
      </c>
      <c r="I804">
        <f t="shared" si="138"/>
        <v>2</v>
      </c>
      <c r="J804">
        <f t="shared" si="139"/>
        <v>1</v>
      </c>
      <c r="K804">
        <f t="shared" si="140"/>
        <v>0</v>
      </c>
      <c r="M804">
        <f>IF(AND(MAX(E804,I804)=3,SUM($M$1:M803)=0),IF(E804&gt;I804,1,2),0)</f>
        <v>0</v>
      </c>
      <c r="N804">
        <f t="shared" si="132"/>
        <v>4</v>
      </c>
      <c r="O804">
        <f t="shared" si="141"/>
        <v>4</v>
      </c>
      <c r="P804">
        <f t="shared" si="142"/>
        <v>32</v>
      </c>
      <c r="Q804">
        <f t="shared" si="133"/>
        <v>1</v>
      </c>
    </row>
    <row r="805" spans="3:17" x14ac:dyDescent="0.25">
      <c r="C805" s="1">
        <f t="shared" si="134"/>
        <v>2</v>
      </c>
      <c r="E805">
        <f t="shared" si="135"/>
        <v>1</v>
      </c>
      <c r="F805">
        <f t="shared" si="136"/>
        <v>3</v>
      </c>
      <c r="G805">
        <f t="shared" si="137"/>
        <v>1</v>
      </c>
      <c r="I805">
        <f t="shared" si="138"/>
        <v>2</v>
      </c>
      <c r="J805">
        <f t="shared" si="139"/>
        <v>1</v>
      </c>
      <c r="K805">
        <f t="shared" si="140"/>
        <v>0</v>
      </c>
      <c r="M805">
        <f>IF(AND(MAX(E805,I805)=3,SUM($M$1:M804)=0),IF(E805&gt;I805,1,2),0)</f>
        <v>0</v>
      </c>
      <c r="N805">
        <f t="shared" si="132"/>
        <v>4</v>
      </c>
      <c r="O805">
        <f t="shared" si="141"/>
        <v>4</v>
      </c>
      <c r="P805">
        <f t="shared" si="142"/>
        <v>32</v>
      </c>
      <c r="Q805">
        <f t="shared" si="133"/>
        <v>1</v>
      </c>
    </row>
    <row r="806" spans="3:17" x14ac:dyDescent="0.25">
      <c r="C806" s="1">
        <f t="shared" si="134"/>
        <v>2</v>
      </c>
      <c r="E806">
        <f t="shared" si="135"/>
        <v>1</v>
      </c>
      <c r="F806">
        <f t="shared" si="136"/>
        <v>3</v>
      </c>
      <c r="G806">
        <f t="shared" si="137"/>
        <v>1</v>
      </c>
      <c r="I806">
        <f t="shared" si="138"/>
        <v>2</v>
      </c>
      <c r="J806">
        <f t="shared" si="139"/>
        <v>1</v>
      </c>
      <c r="K806">
        <f t="shared" si="140"/>
        <v>0</v>
      </c>
      <c r="M806">
        <f>IF(AND(MAX(E806,I806)=3,SUM($M$1:M805)=0),IF(E806&gt;I806,1,2),0)</f>
        <v>0</v>
      </c>
      <c r="N806">
        <f t="shared" si="132"/>
        <v>4</v>
      </c>
      <c r="O806">
        <f t="shared" si="141"/>
        <v>4</v>
      </c>
      <c r="P806">
        <f t="shared" si="142"/>
        <v>32</v>
      </c>
      <c r="Q806">
        <f t="shared" si="133"/>
        <v>1</v>
      </c>
    </row>
    <row r="807" spans="3:17" x14ac:dyDescent="0.25">
      <c r="C807" s="1">
        <f t="shared" si="134"/>
        <v>2</v>
      </c>
      <c r="E807">
        <f t="shared" si="135"/>
        <v>1</v>
      </c>
      <c r="F807">
        <f t="shared" si="136"/>
        <v>3</v>
      </c>
      <c r="G807">
        <f t="shared" si="137"/>
        <v>1</v>
      </c>
      <c r="I807">
        <f t="shared" si="138"/>
        <v>2</v>
      </c>
      <c r="J807">
        <f t="shared" si="139"/>
        <v>1</v>
      </c>
      <c r="K807">
        <f t="shared" si="140"/>
        <v>0</v>
      </c>
      <c r="M807">
        <f>IF(AND(MAX(E807,I807)=3,SUM($M$1:M806)=0),IF(E807&gt;I807,1,2),0)</f>
        <v>0</v>
      </c>
      <c r="N807">
        <f t="shared" si="132"/>
        <v>4</v>
      </c>
      <c r="O807">
        <f t="shared" si="141"/>
        <v>4</v>
      </c>
      <c r="P807">
        <f t="shared" si="142"/>
        <v>32</v>
      </c>
      <c r="Q807">
        <f t="shared" si="133"/>
        <v>1</v>
      </c>
    </row>
    <row r="808" spans="3:17" x14ac:dyDescent="0.25">
      <c r="C808" s="1">
        <f t="shared" si="134"/>
        <v>2</v>
      </c>
      <c r="E808">
        <f t="shared" si="135"/>
        <v>1</v>
      </c>
      <c r="F808">
        <f t="shared" si="136"/>
        <v>3</v>
      </c>
      <c r="G808">
        <f t="shared" si="137"/>
        <v>1</v>
      </c>
      <c r="I808">
        <f t="shared" si="138"/>
        <v>2</v>
      </c>
      <c r="J808">
        <f t="shared" si="139"/>
        <v>1</v>
      </c>
      <c r="K808">
        <f t="shared" si="140"/>
        <v>0</v>
      </c>
      <c r="M808">
        <f>IF(AND(MAX(E808,I808)=3,SUM($M$1:M807)=0),IF(E808&gt;I808,1,2),0)</f>
        <v>0</v>
      </c>
      <c r="N808">
        <f t="shared" si="132"/>
        <v>4</v>
      </c>
      <c r="O808">
        <f t="shared" si="141"/>
        <v>4</v>
      </c>
      <c r="P808">
        <f t="shared" si="142"/>
        <v>32</v>
      </c>
      <c r="Q808">
        <f t="shared" si="133"/>
        <v>1</v>
      </c>
    </row>
    <row r="809" spans="3:17" x14ac:dyDescent="0.25">
      <c r="C809" s="1">
        <f t="shared" si="134"/>
        <v>2</v>
      </c>
      <c r="E809">
        <f t="shared" si="135"/>
        <v>1</v>
      </c>
      <c r="F809">
        <f t="shared" si="136"/>
        <v>3</v>
      </c>
      <c r="G809">
        <f t="shared" si="137"/>
        <v>1</v>
      </c>
      <c r="I809">
        <f t="shared" si="138"/>
        <v>2</v>
      </c>
      <c r="J809">
        <f t="shared" si="139"/>
        <v>1</v>
      </c>
      <c r="K809">
        <f t="shared" si="140"/>
        <v>0</v>
      </c>
      <c r="M809">
        <f>IF(AND(MAX(E809,I809)=3,SUM($M$1:M808)=0),IF(E809&gt;I809,1,2),0)</f>
        <v>0</v>
      </c>
      <c r="N809">
        <f t="shared" si="132"/>
        <v>4</v>
      </c>
      <c r="O809">
        <f t="shared" si="141"/>
        <v>4</v>
      </c>
      <c r="P809">
        <f t="shared" si="142"/>
        <v>32</v>
      </c>
      <c r="Q809">
        <f t="shared" si="133"/>
        <v>1</v>
      </c>
    </row>
    <row r="810" spans="3:17" x14ac:dyDescent="0.25">
      <c r="C810" s="1">
        <f t="shared" si="134"/>
        <v>2</v>
      </c>
      <c r="E810">
        <f t="shared" si="135"/>
        <v>1</v>
      </c>
      <c r="F810">
        <f t="shared" si="136"/>
        <v>3</v>
      </c>
      <c r="G810">
        <f t="shared" si="137"/>
        <v>1</v>
      </c>
      <c r="I810">
        <f t="shared" si="138"/>
        <v>2</v>
      </c>
      <c r="J810">
        <f t="shared" si="139"/>
        <v>1</v>
      </c>
      <c r="K810">
        <f t="shared" si="140"/>
        <v>0</v>
      </c>
      <c r="M810">
        <f>IF(AND(MAX(E810,I810)=3,SUM($M$1:M809)=0),IF(E810&gt;I810,1,2),0)</f>
        <v>0</v>
      </c>
      <c r="N810">
        <f t="shared" si="132"/>
        <v>4</v>
      </c>
      <c r="O810">
        <f t="shared" si="141"/>
        <v>4</v>
      </c>
      <c r="P810">
        <f t="shared" si="142"/>
        <v>32</v>
      </c>
      <c r="Q810">
        <f t="shared" si="133"/>
        <v>1</v>
      </c>
    </row>
    <row r="811" spans="3:17" x14ac:dyDescent="0.25">
      <c r="C811" s="1">
        <f t="shared" si="134"/>
        <v>2</v>
      </c>
      <c r="E811">
        <f t="shared" si="135"/>
        <v>1</v>
      </c>
      <c r="F811">
        <f t="shared" si="136"/>
        <v>3</v>
      </c>
      <c r="G811">
        <f t="shared" si="137"/>
        <v>1</v>
      </c>
      <c r="I811">
        <f t="shared" si="138"/>
        <v>2</v>
      </c>
      <c r="J811">
        <f t="shared" si="139"/>
        <v>1</v>
      </c>
      <c r="K811">
        <f t="shared" si="140"/>
        <v>0</v>
      </c>
      <c r="M811">
        <f>IF(AND(MAX(E811,I811)=3,SUM($M$1:M810)=0),IF(E811&gt;I811,1,2),0)</f>
        <v>0</v>
      </c>
      <c r="N811">
        <f t="shared" si="132"/>
        <v>4</v>
      </c>
      <c r="O811">
        <f t="shared" si="141"/>
        <v>4</v>
      </c>
      <c r="P811">
        <f t="shared" si="142"/>
        <v>32</v>
      </c>
      <c r="Q811">
        <f t="shared" si="133"/>
        <v>1</v>
      </c>
    </row>
    <row r="812" spans="3:17" x14ac:dyDescent="0.25">
      <c r="C812" s="1">
        <f t="shared" si="134"/>
        <v>2</v>
      </c>
      <c r="E812">
        <f t="shared" si="135"/>
        <v>1</v>
      </c>
      <c r="F812">
        <f t="shared" si="136"/>
        <v>3</v>
      </c>
      <c r="G812">
        <f t="shared" si="137"/>
        <v>1</v>
      </c>
      <c r="I812">
        <f t="shared" si="138"/>
        <v>2</v>
      </c>
      <c r="J812">
        <f t="shared" si="139"/>
        <v>1</v>
      </c>
      <c r="K812">
        <f t="shared" si="140"/>
        <v>0</v>
      </c>
      <c r="M812">
        <f>IF(AND(MAX(E812,I812)=3,SUM($M$1:M811)=0),IF(E812&gt;I812,1,2),0)</f>
        <v>0</v>
      </c>
      <c r="N812">
        <f t="shared" si="132"/>
        <v>4</v>
      </c>
      <c r="O812">
        <f t="shared" si="141"/>
        <v>4</v>
      </c>
      <c r="P812">
        <f t="shared" si="142"/>
        <v>32</v>
      </c>
      <c r="Q812">
        <f t="shared" si="133"/>
        <v>1</v>
      </c>
    </row>
    <row r="813" spans="3:17" x14ac:dyDescent="0.25">
      <c r="C813" s="1">
        <f t="shared" si="134"/>
        <v>2</v>
      </c>
      <c r="E813">
        <f t="shared" si="135"/>
        <v>1</v>
      </c>
      <c r="F813">
        <f t="shared" si="136"/>
        <v>3</v>
      </c>
      <c r="G813">
        <f t="shared" si="137"/>
        <v>1</v>
      </c>
      <c r="I813">
        <f t="shared" si="138"/>
        <v>2</v>
      </c>
      <c r="J813">
        <f t="shared" si="139"/>
        <v>1</v>
      </c>
      <c r="K813">
        <f t="shared" si="140"/>
        <v>0</v>
      </c>
      <c r="M813">
        <f>IF(AND(MAX(E813,I813)=3,SUM($M$1:M812)=0),IF(E813&gt;I813,1,2),0)</f>
        <v>0</v>
      </c>
      <c r="N813">
        <f t="shared" si="132"/>
        <v>4</v>
      </c>
      <c r="O813">
        <f t="shared" si="141"/>
        <v>4</v>
      </c>
      <c r="P813">
        <f t="shared" si="142"/>
        <v>32</v>
      </c>
      <c r="Q813">
        <f t="shared" si="133"/>
        <v>1</v>
      </c>
    </row>
    <row r="814" spans="3:17" x14ac:dyDescent="0.25">
      <c r="C814" s="1">
        <f t="shared" si="134"/>
        <v>2</v>
      </c>
      <c r="E814">
        <f t="shared" si="135"/>
        <v>1</v>
      </c>
      <c r="F814">
        <f t="shared" si="136"/>
        <v>3</v>
      </c>
      <c r="G814">
        <f t="shared" si="137"/>
        <v>1</v>
      </c>
      <c r="I814">
        <f t="shared" si="138"/>
        <v>2</v>
      </c>
      <c r="J814">
        <f t="shared" si="139"/>
        <v>1</v>
      </c>
      <c r="K814">
        <f t="shared" si="140"/>
        <v>0</v>
      </c>
      <c r="M814">
        <f>IF(AND(MAX(E814,I814)=3,SUM($M$1:M813)=0),IF(E814&gt;I814,1,2),0)</f>
        <v>0</v>
      </c>
      <c r="N814">
        <f t="shared" si="132"/>
        <v>4</v>
      </c>
      <c r="O814">
        <f t="shared" si="141"/>
        <v>4</v>
      </c>
      <c r="P814">
        <f t="shared" si="142"/>
        <v>32</v>
      </c>
      <c r="Q814">
        <f t="shared" si="133"/>
        <v>1</v>
      </c>
    </row>
    <row r="815" spans="3:17" x14ac:dyDescent="0.25">
      <c r="C815" s="1">
        <f t="shared" si="134"/>
        <v>2</v>
      </c>
      <c r="E815">
        <f t="shared" si="135"/>
        <v>1</v>
      </c>
      <c r="F815">
        <f t="shared" si="136"/>
        <v>3</v>
      </c>
      <c r="G815">
        <f t="shared" si="137"/>
        <v>1</v>
      </c>
      <c r="I815">
        <f t="shared" si="138"/>
        <v>2</v>
      </c>
      <c r="J815">
        <f t="shared" si="139"/>
        <v>1</v>
      </c>
      <c r="K815">
        <f t="shared" si="140"/>
        <v>0</v>
      </c>
      <c r="M815">
        <f>IF(AND(MAX(E815,I815)=3,SUM($M$1:M814)=0),IF(E815&gt;I815,1,2),0)</f>
        <v>0</v>
      </c>
      <c r="N815">
        <f t="shared" si="132"/>
        <v>4</v>
      </c>
      <c r="O815">
        <f t="shared" si="141"/>
        <v>4</v>
      </c>
      <c r="P815">
        <f t="shared" si="142"/>
        <v>32</v>
      </c>
      <c r="Q815">
        <f t="shared" si="133"/>
        <v>1</v>
      </c>
    </row>
    <row r="816" spans="3:17" x14ac:dyDescent="0.25">
      <c r="C816" s="1">
        <f t="shared" si="134"/>
        <v>2</v>
      </c>
      <c r="E816">
        <f t="shared" si="135"/>
        <v>1</v>
      </c>
      <c r="F816">
        <f t="shared" si="136"/>
        <v>3</v>
      </c>
      <c r="G816">
        <f t="shared" si="137"/>
        <v>1</v>
      </c>
      <c r="I816">
        <f t="shared" si="138"/>
        <v>2</v>
      </c>
      <c r="J816">
        <f t="shared" si="139"/>
        <v>1</v>
      </c>
      <c r="K816">
        <f t="shared" si="140"/>
        <v>0</v>
      </c>
      <c r="M816">
        <f>IF(AND(MAX(E816,I816)=3,SUM($M$1:M815)=0),IF(E816&gt;I816,1,2),0)</f>
        <v>0</v>
      </c>
      <c r="N816">
        <f t="shared" si="132"/>
        <v>4</v>
      </c>
      <c r="O816">
        <f t="shared" si="141"/>
        <v>4</v>
      </c>
      <c r="P816">
        <f t="shared" si="142"/>
        <v>32</v>
      </c>
      <c r="Q816">
        <f t="shared" si="133"/>
        <v>1</v>
      </c>
    </row>
    <row r="817" spans="3:17" x14ac:dyDescent="0.25">
      <c r="C817" s="1">
        <f t="shared" si="134"/>
        <v>2</v>
      </c>
      <c r="E817">
        <f t="shared" si="135"/>
        <v>1</v>
      </c>
      <c r="F817">
        <f t="shared" si="136"/>
        <v>3</v>
      </c>
      <c r="G817">
        <f t="shared" si="137"/>
        <v>1</v>
      </c>
      <c r="I817">
        <f t="shared" si="138"/>
        <v>2</v>
      </c>
      <c r="J817">
        <f t="shared" si="139"/>
        <v>1</v>
      </c>
      <c r="K817">
        <f t="shared" si="140"/>
        <v>0</v>
      </c>
      <c r="M817">
        <f>IF(AND(MAX(E817,I817)=3,SUM($M$1:M816)=0),IF(E817&gt;I817,1,2),0)</f>
        <v>0</v>
      </c>
      <c r="N817">
        <f t="shared" si="132"/>
        <v>4</v>
      </c>
      <c r="O817">
        <f t="shared" si="141"/>
        <v>4</v>
      </c>
      <c r="P817">
        <f t="shared" si="142"/>
        <v>32</v>
      </c>
      <c r="Q817">
        <f t="shared" si="133"/>
        <v>1</v>
      </c>
    </row>
    <row r="818" spans="3:17" x14ac:dyDescent="0.25">
      <c r="C818" s="1">
        <f t="shared" si="134"/>
        <v>2</v>
      </c>
      <c r="E818">
        <f t="shared" si="135"/>
        <v>1</v>
      </c>
      <c r="F818">
        <f t="shared" si="136"/>
        <v>3</v>
      </c>
      <c r="G818">
        <f t="shared" si="137"/>
        <v>1</v>
      </c>
      <c r="I818">
        <f t="shared" si="138"/>
        <v>2</v>
      </c>
      <c r="J818">
        <f t="shared" si="139"/>
        <v>1</v>
      </c>
      <c r="K818">
        <f t="shared" si="140"/>
        <v>0</v>
      </c>
      <c r="M818">
        <f>IF(AND(MAX(E818,I818)=3,SUM($M$1:M817)=0),IF(E818&gt;I818,1,2),0)</f>
        <v>0</v>
      </c>
      <c r="N818">
        <f t="shared" si="132"/>
        <v>4</v>
      </c>
      <c r="O818">
        <f t="shared" si="141"/>
        <v>4</v>
      </c>
      <c r="P818">
        <f t="shared" si="142"/>
        <v>32</v>
      </c>
      <c r="Q818">
        <f t="shared" si="133"/>
        <v>1</v>
      </c>
    </row>
    <row r="819" spans="3:17" x14ac:dyDescent="0.25">
      <c r="C819" s="1">
        <f t="shared" si="134"/>
        <v>2</v>
      </c>
      <c r="E819">
        <f t="shared" si="135"/>
        <v>1</v>
      </c>
      <c r="F819">
        <f t="shared" si="136"/>
        <v>3</v>
      </c>
      <c r="G819">
        <f t="shared" si="137"/>
        <v>1</v>
      </c>
      <c r="I819">
        <f t="shared" si="138"/>
        <v>2</v>
      </c>
      <c r="J819">
        <f t="shared" si="139"/>
        <v>1</v>
      </c>
      <c r="K819">
        <f t="shared" si="140"/>
        <v>0</v>
      </c>
      <c r="M819">
        <f>IF(AND(MAX(E819,I819)=3,SUM($M$1:M818)=0),IF(E819&gt;I819,1,2),0)</f>
        <v>0</v>
      </c>
      <c r="N819">
        <f t="shared" si="132"/>
        <v>4</v>
      </c>
      <c r="O819">
        <f t="shared" si="141"/>
        <v>4</v>
      </c>
      <c r="P819">
        <f t="shared" si="142"/>
        <v>32</v>
      </c>
      <c r="Q819">
        <f t="shared" si="133"/>
        <v>1</v>
      </c>
    </row>
    <row r="820" spans="3:17" x14ac:dyDescent="0.25">
      <c r="C820" s="1">
        <f t="shared" si="134"/>
        <v>2</v>
      </c>
      <c r="E820">
        <f t="shared" si="135"/>
        <v>1</v>
      </c>
      <c r="F820">
        <f t="shared" si="136"/>
        <v>3</v>
      </c>
      <c r="G820">
        <f t="shared" si="137"/>
        <v>1</v>
      </c>
      <c r="I820">
        <f t="shared" si="138"/>
        <v>2</v>
      </c>
      <c r="J820">
        <f t="shared" si="139"/>
        <v>1</v>
      </c>
      <c r="K820">
        <f t="shared" si="140"/>
        <v>0</v>
      </c>
      <c r="M820">
        <f>IF(AND(MAX(E820,I820)=3,SUM($M$1:M819)=0),IF(E820&gt;I820,1,2),0)</f>
        <v>0</v>
      </c>
      <c r="N820">
        <f t="shared" si="132"/>
        <v>4</v>
      </c>
      <c r="O820">
        <f t="shared" si="141"/>
        <v>4</v>
      </c>
      <c r="P820">
        <f t="shared" si="142"/>
        <v>32</v>
      </c>
      <c r="Q820">
        <f t="shared" si="133"/>
        <v>1</v>
      </c>
    </row>
    <row r="821" spans="3:17" x14ac:dyDescent="0.25">
      <c r="C821" s="1">
        <f t="shared" si="134"/>
        <v>2</v>
      </c>
      <c r="E821">
        <f t="shared" si="135"/>
        <v>1</v>
      </c>
      <c r="F821">
        <f t="shared" si="136"/>
        <v>3</v>
      </c>
      <c r="G821">
        <f t="shared" si="137"/>
        <v>1</v>
      </c>
      <c r="I821">
        <f t="shared" si="138"/>
        <v>2</v>
      </c>
      <c r="J821">
        <f t="shared" si="139"/>
        <v>1</v>
      </c>
      <c r="K821">
        <f t="shared" si="140"/>
        <v>0</v>
      </c>
      <c r="M821">
        <f>IF(AND(MAX(E821,I821)=3,SUM($M$1:M820)=0),IF(E821&gt;I821,1,2),0)</f>
        <v>0</v>
      </c>
      <c r="N821">
        <f t="shared" si="132"/>
        <v>4</v>
      </c>
      <c r="O821">
        <f t="shared" si="141"/>
        <v>4</v>
      </c>
      <c r="P821">
        <f t="shared" si="142"/>
        <v>32</v>
      </c>
      <c r="Q821">
        <f t="shared" si="133"/>
        <v>1</v>
      </c>
    </row>
    <row r="822" spans="3:17" x14ac:dyDescent="0.25">
      <c r="C822" s="1">
        <f t="shared" si="134"/>
        <v>2</v>
      </c>
      <c r="E822">
        <f t="shared" si="135"/>
        <v>1</v>
      </c>
      <c r="F822">
        <f t="shared" si="136"/>
        <v>3</v>
      </c>
      <c r="G822">
        <f t="shared" si="137"/>
        <v>1</v>
      </c>
      <c r="I822">
        <f t="shared" si="138"/>
        <v>2</v>
      </c>
      <c r="J822">
        <f t="shared" si="139"/>
        <v>1</v>
      </c>
      <c r="K822">
        <f t="shared" si="140"/>
        <v>0</v>
      </c>
      <c r="M822">
        <f>IF(AND(MAX(E822,I822)=3,SUM($M$1:M821)=0),IF(E822&gt;I822,1,2),0)</f>
        <v>0</v>
      </c>
      <c r="N822">
        <f t="shared" si="132"/>
        <v>4</v>
      </c>
      <c r="O822">
        <f t="shared" si="141"/>
        <v>4</v>
      </c>
      <c r="P822">
        <f t="shared" si="142"/>
        <v>32</v>
      </c>
      <c r="Q822">
        <f t="shared" si="133"/>
        <v>1</v>
      </c>
    </row>
    <row r="823" spans="3:17" x14ac:dyDescent="0.25">
      <c r="C823" s="1">
        <f t="shared" si="134"/>
        <v>2</v>
      </c>
      <c r="E823">
        <f t="shared" si="135"/>
        <v>1</v>
      </c>
      <c r="F823">
        <f t="shared" si="136"/>
        <v>3</v>
      </c>
      <c r="G823">
        <f t="shared" si="137"/>
        <v>1</v>
      </c>
      <c r="I823">
        <f t="shared" si="138"/>
        <v>2</v>
      </c>
      <c r="J823">
        <f t="shared" si="139"/>
        <v>1</v>
      </c>
      <c r="K823">
        <f t="shared" si="140"/>
        <v>0</v>
      </c>
      <c r="M823">
        <f>IF(AND(MAX(E823,I823)=3,SUM($M$1:M822)=0),IF(E823&gt;I823,1,2),0)</f>
        <v>0</v>
      </c>
      <c r="N823">
        <f t="shared" si="132"/>
        <v>4</v>
      </c>
      <c r="O823">
        <f t="shared" si="141"/>
        <v>4</v>
      </c>
      <c r="P823">
        <f t="shared" si="142"/>
        <v>32</v>
      </c>
      <c r="Q823">
        <f t="shared" si="133"/>
        <v>1</v>
      </c>
    </row>
    <row r="824" spans="3:17" x14ac:dyDescent="0.25">
      <c r="C824" s="1">
        <f t="shared" si="134"/>
        <v>2</v>
      </c>
      <c r="E824">
        <f t="shared" si="135"/>
        <v>1</v>
      </c>
      <c r="F824">
        <f t="shared" si="136"/>
        <v>3</v>
      </c>
      <c r="G824">
        <f t="shared" si="137"/>
        <v>1</v>
      </c>
      <c r="I824">
        <f t="shared" si="138"/>
        <v>2</v>
      </c>
      <c r="J824">
        <f t="shared" si="139"/>
        <v>1</v>
      </c>
      <c r="K824">
        <f t="shared" si="140"/>
        <v>0</v>
      </c>
      <c r="M824">
        <f>IF(AND(MAX(E824,I824)=3,SUM($M$1:M823)=0),IF(E824&gt;I824,1,2),0)</f>
        <v>0</v>
      </c>
      <c r="N824">
        <f t="shared" si="132"/>
        <v>4</v>
      </c>
      <c r="O824">
        <f t="shared" si="141"/>
        <v>4</v>
      </c>
      <c r="P824">
        <f t="shared" si="142"/>
        <v>32</v>
      </c>
      <c r="Q824">
        <f t="shared" si="133"/>
        <v>1</v>
      </c>
    </row>
    <row r="825" spans="3:17" x14ac:dyDescent="0.25">
      <c r="C825" s="1">
        <f t="shared" si="134"/>
        <v>2</v>
      </c>
      <c r="E825">
        <f t="shared" si="135"/>
        <v>1</v>
      </c>
      <c r="F825">
        <f t="shared" si="136"/>
        <v>3</v>
      </c>
      <c r="G825">
        <f t="shared" si="137"/>
        <v>1</v>
      </c>
      <c r="I825">
        <f t="shared" si="138"/>
        <v>2</v>
      </c>
      <c r="J825">
        <f t="shared" si="139"/>
        <v>1</v>
      </c>
      <c r="K825">
        <f t="shared" si="140"/>
        <v>0</v>
      </c>
      <c r="M825">
        <f>IF(AND(MAX(E825,I825)=3,SUM($M$1:M824)=0),IF(E825&gt;I825,1,2),0)</f>
        <v>0</v>
      </c>
      <c r="N825">
        <f t="shared" si="132"/>
        <v>4</v>
      </c>
      <c r="O825">
        <f t="shared" si="141"/>
        <v>4</v>
      </c>
      <c r="P825">
        <f t="shared" si="142"/>
        <v>32</v>
      </c>
      <c r="Q825">
        <f t="shared" si="133"/>
        <v>1</v>
      </c>
    </row>
    <row r="826" spans="3:17" x14ac:dyDescent="0.25">
      <c r="C826" s="1">
        <f t="shared" si="134"/>
        <v>2</v>
      </c>
      <c r="E826">
        <f t="shared" si="135"/>
        <v>1</v>
      </c>
      <c r="F826">
        <f t="shared" si="136"/>
        <v>3</v>
      </c>
      <c r="G826">
        <f t="shared" si="137"/>
        <v>1</v>
      </c>
      <c r="I826">
        <f t="shared" si="138"/>
        <v>2</v>
      </c>
      <c r="J826">
        <f t="shared" si="139"/>
        <v>1</v>
      </c>
      <c r="K826">
        <f t="shared" si="140"/>
        <v>0</v>
      </c>
      <c r="M826">
        <f>IF(AND(MAX(E826,I826)=3,SUM($M$1:M825)=0),IF(E826&gt;I826,1,2),0)</f>
        <v>0</v>
      </c>
      <c r="N826">
        <f t="shared" si="132"/>
        <v>4</v>
      </c>
      <c r="O826">
        <f t="shared" si="141"/>
        <v>4</v>
      </c>
      <c r="P826">
        <f t="shared" si="142"/>
        <v>32</v>
      </c>
      <c r="Q826">
        <f t="shared" si="133"/>
        <v>1</v>
      </c>
    </row>
    <row r="827" spans="3:17" x14ac:dyDescent="0.25">
      <c r="C827" s="1">
        <f t="shared" si="134"/>
        <v>2</v>
      </c>
      <c r="E827">
        <f t="shared" si="135"/>
        <v>1</v>
      </c>
      <c r="F827">
        <f t="shared" si="136"/>
        <v>3</v>
      </c>
      <c r="G827">
        <f t="shared" si="137"/>
        <v>1</v>
      </c>
      <c r="I827">
        <f t="shared" si="138"/>
        <v>2</v>
      </c>
      <c r="J827">
        <f t="shared" si="139"/>
        <v>1</v>
      </c>
      <c r="K827">
        <f t="shared" si="140"/>
        <v>0</v>
      </c>
      <c r="M827">
        <f>IF(AND(MAX(E827,I827)=3,SUM($M$1:M826)=0),IF(E827&gt;I827,1,2),0)</f>
        <v>0</v>
      </c>
      <c r="N827">
        <f t="shared" si="132"/>
        <v>4</v>
      </c>
      <c r="O827">
        <f t="shared" si="141"/>
        <v>4</v>
      </c>
      <c r="P827">
        <f t="shared" si="142"/>
        <v>32</v>
      </c>
      <c r="Q827">
        <f t="shared" si="133"/>
        <v>1</v>
      </c>
    </row>
    <row r="828" spans="3:17" x14ac:dyDescent="0.25">
      <c r="C828" s="1">
        <f t="shared" si="134"/>
        <v>2</v>
      </c>
      <c r="E828">
        <f t="shared" si="135"/>
        <v>1</v>
      </c>
      <c r="F828">
        <f t="shared" si="136"/>
        <v>3</v>
      </c>
      <c r="G828">
        <f t="shared" si="137"/>
        <v>1</v>
      </c>
      <c r="I828">
        <f t="shared" si="138"/>
        <v>2</v>
      </c>
      <c r="J828">
        <f t="shared" si="139"/>
        <v>1</v>
      </c>
      <c r="K828">
        <f t="shared" si="140"/>
        <v>0</v>
      </c>
      <c r="M828">
        <f>IF(AND(MAX(E828,I828)=3,SUM($M$1:M827)=0),IF(E828&gt;I828,1,2),0)</f>
        <v>0</v>
      </c>
      <c r="N828">
        <f t="shared" si="132"/>
        <v>4</v>
      </c>
      <c r="O828">
        <f t="shared" si="141"/>
        <v>4</v>
      </c>
      <c r="P828">
        <f t="shared" si="142"/>
        <v>32</v>
      </c>
      <c r="Q828">
        <f t="shared" si="133"/>
        <v>1</v>
      </c>
    </row>
    <row r="829" spans="3:17" x14ac:dyDescent="0.25">
      <c r="C829" s="1">
        <f t="shared" si="134"/>
        <v>2</v>
      </c>
      <c r="E829">
        <f t="shared" si="135"/>
        <v>1</v>
      </c>
      <c r="F829">
        <f t="shared" si="136"/>
        <v>3</v>
      </c>
      <c r="G829">
        <f t="shared" si="137"/>
        <v>1</v>
      </c>
      <c r="I829">
        <f t="shared" si="138"/>
        <v>2</v>
      </c>
      <c r="J829">
        <f t="shared" si="139"/>
        <v>1</v>
      </c>
      <c r="K829">
        <f t="shared" si="140"/>
        <v>0</v>
      </c>
      <c r="M829">
        <f>IF(AND(MAX(E829,I829)=3,SUM($M$1:M828)=0),IF(E829&gt;I829,1,2),0)</f>
        <v>0</v>
      </c>
      <c r="N829">
        <f t="shared" si="132"/>
        <v>4</v>
      </c>
      <c r="O829">
        <f t="shared" si="141"/>
        <v>4</v>
      </c>
      <c r="P829">
        <f t="shared" si="142"/>
        <v>32</v>
      </c>
      <c r="Q829">
        <f t="shared" si="133"/>
        <v>1</v>
      </c>
    </row>
    <row r="830" spans="3:17" x14ac:dyDescent="0.25">
      <c r="C830" s="1">
        <f t="shared" si="134"/>
        <v>2</v>
      </c>
      <c r="E830">
        <f t="shared" si="135"/>
        <v>1</v>
      </c>
      <c r="F830">
        <f t="shared" si="136"/>
        <v>3</v>
      </c>
      <c r="G830">
        <f t="shared" si="137"/>
        <v>1</v>
      </c>
      <c r="I830">
        <f t="shared" si="138"/>
        <v>2</v>
      </c>
      <c r="J830">
        <f t="shared" si="139"/>
        <v>1</v>
      </c>
      <c r="K830">
        <f t="shared" si="140"/>
        <v>0</v>
      </c>
      <c r="M830">
        <f>IF(AND(MAX(E830,I830)=3,SUM($M$1:M829)=0),IF(E830&gt;I830,1,2),0)</f>
        <v>0</v>
      </c>
      <c r="N830">
        <f t="shared" si="132"/>
        <v>4</v>
      </c>
      <c r="O830">
        <f t="shared" si="141"/>
        <v>4</v>
      </c>
      <c r="P830">
        <f t="shared" si="142"/>
        <v>32</v>
      </c>
      <c r="Q830">
        <f t="shared" si="133"/>
        <v>1</v>
      </c>
    </row>
    <row r="831" spans="3:17" x14ac:dyDescent="0.25">
      <c r="C831" s="1">
        <f t="shared" si="134"/>
        <v>2</v>
      </c>
      <c r="E831">
        <f t="shared" si="135"/>
        <v>1</v>
      </c>
      <c r="F831">
        <f t="shared" si="136"/>
        <v>3</v>
      </c>
      <c r="G831">
        <f t="shared" si="137"/>
        <v>1</v>
      </c>
      <c r="I831">
        <f t="shared" si="138"/>
        <v>2</v>
      </c>
      <c r="J831">
        <f t="shared" si="139"/>
        <v>1</v>
      </c>
      <c r="K831">
        <f t="shared" si="140"/>
        <v>0</v>
      </c>
      <c r="M831">
        <f>IF(AND(MAX(E831,I831)=3,SUM($M$1:M830)=0),IF(E831&gt;I831,1,2),0)</f>
        <v>0</v>
      </c>
      <c r="N831">
        <f t="shared" si="132"/>
        <v>4</v>
      </c>
      <c r="O831">
        <f t="shared" si="141"/>
        <v>4</v>
      </c>
      <c r="P831">
        <f t="shared" si="142"/>
        <v>32</v>
      </c>
      <c r="Q831">
        <f t="shared" si="133"/>
        <v>1</v>
      </c>
    </row>
    <row r="832" spans="3:17" x14ac:dyDescent="0.25">
      <c r="C832" s="1">
        <f t="shared" si="134"/>
        <v>2</v>
      </c>
      <c r="E832">
        <f t="shared" si="135"/>
        <v>1</v>
      </c>
      <c r="F832">
        <f t="shared" si="136"/>
        <v>3</v>
      </c>
      <c r="G832">
        <f t="shared" si="137"/>
        <v>1</v>
      </c>
      <c r="I832">
        <f t="shared" si="138"/>
        <v>2</v>
      </c>
      <c r="J832">
        <f t="shared" si="139"/>
        <v>1</v>
      </c>
      <c r="K832">
        <f t="shared" si="140"/>
        <v>0</v>
      </c>
      <c r="M832">
        <f>IF(AND(MAX(E832,I832)=3,SUM($M$1:M831)=0),IF(E832&gt;I832,1,2),0)</f>
        <v>0</v>
      </c>
      <c r="N832">
        <f t="shared" si="132"/>
        <v>4</v>
      </c>
      <c r="O832">
        <f t="shared" si="141"/>
        <v>4</v>
      </c>
      <c r="P832">
        <f t="shared" si="142"/>
        <v>32</v>
      </c>
      <c r="Q832">
        <f t="shared" si="133"/>
        <v>1</v>
      </c>
    </row>
    <row r="833" spans="3:17" x14ac:dyDescent="0.25">
      <c r="C833" s="1">
        <f t="shared" si="134"/>
        <v>2</v>
      </c>
      <c r="E833">
        <f t="shared" si="135"/>
        <v>1</v>
      </c>
      <c r="F833">
        <f t="shared" si="136"/>
        <v>3</v>
      </c>
      <c r="G833">
        <f t="shared" si="137"/>
        <v>1</v>
      </c>
      <c r="I833">
        <f t="shared" si="138"/>
        <v>2</v>
      </c>
      <c r="J833">
        <f t="shared" si="139"/>
        <v>1</v>
      </c>
      <c r="K833">
        <f t="shared" si="140"/>
        <v>0</v>
      </c>
      <c r="M833">
        <f>IF(AND(MAX(E833,I833)=3,SUM($M$1:M832)=0),IF(E833&gt;I833,1,2),0)</f>
        <v>0</v>
      </c>
      <c r="N833">
        <f t="shared" si="132"/>
        <v>4</v>
      </c>
      <c r="O833">
        <f t="shared" si="141"/>
        <v>4</v>
      </c>
      <c r="P833">
        <f t="shared" si="142"/>
        <v>32</v>
      </c>
      <c r="Q833">
        <f t="shared" si="133"/>
        <v>1</v>
      </c>
    </row>
    <row r="834" spans="3:17" x14ac:dyDescent="0.25">
      <c r="C834" s="1">
        <f t="shared" si="134"/>
        <v>2</v>
      </c>
      <c r="E834">
        <f t="shared" si="135"/>
        <v>1</v>
      </c>
      <c r="F834">
        <f t="shared" si="136"/>
        <v>3</v>
      </c>
      <c r="G834">
        <f t="shared" si="137"/>
        <v>1</v>
      </c>
      <c r="I834">
        <f t="shared" si="138"/>
        <v>2</v>
      </c>
      <c r="J834">
        <f t="shared" si="139"/>
        <v>1</v>
      </c>
      <c r="K834">
        <f t="shared" si="140"/>
        <v>0</v>
      </c>
      <c r="M834">
        <f>IF(AND(MAX(E834,I834)=3,SUM($M$1:M833)=0),IF(E834&gt;I834,1,2),0)</f>
        <v>0</v>
      </c>
      <c r="N834">
        <f t="shared" ref="N834:N897" si="143">E834+I834+1</f>
        <v>4</v>
      </c>
      <c r="O834">
        <f t="shared" si="141"/>
        <v>4</v>
      </c>
      <c r="P834">
        <f t="shared" si="142"/>
        <v>32</v>
      </c>
      <c r="Q834">
        <f t="shared" ref="Q834:Q897" si="144">IF(A834="",1,0)</f>
        <v>1</v>
      </c>
    </row>
    <row r="835" spans="3:17" x14ac:dyDescent="0.25">
      <c r="C835" s="1">
        <f t="shared" ref="C835:C898" si="145">IF(P835=P834,C834,IF(C834=1,2,1))</f>
        <v>2</v>
      </c>
      <c r="E835">
        <f t="shared" ref="E835:E898" si="146">IF(AND(F835^2+J835^2=0,F834&gt;J834),E834+1,E834)</f>
        <v>1</v>
      </c>
      <c r="F835">
        <f t="shared" ref="F835:F898" si="147">IF(G835^2+K835^2=0,IF(G834&gt;K834,IF(AND(F834&gt;=5,F834-J834&gt;=1),0,F834+1),IF(AND(J834&gt;=5,J834-F834&gt;=1),0,F834)),F834)</f>
        <v>3</v>
      </c>
      <c r="G835">
        <f t="shared" ref="G835:G898" si="148">IF(OR(AND(A835="A",C835=1),AND(A835="F",C835=2)),IF(AND(G834&gt;=3,G834-K834&gt;=1),0,G834+1),IF(AND(K834&gt;=3,K834-G834&gt;=1),0,G834))</f>
        <v>1</v>
      </c>
      <c r="I835">
        <f t="shared" ref="I835:I898" si="149">IF(AND(F835^2+J835^2=0,F834&lt;J834),I834+1,I834)</f>
        <v>2</v>
      </c>
      <c r="J835">
        <f t="shared" ref="J835:J898" si="150">IF(G835^2+K835^2=0,IF(K834&gt;G834,IF(AND(J834&gt;=5,J834-F834&gt;=1),0,J834+1),IF(AND(F834&gt;=5,F834-J834&gt;=1),0,J834)),J834)</f>
        <v>1</v>
      </c>
      <c r="K835">
        <f t="shared" ref="K835:K898" si="151">IF(OR(AND(A835="A",C835=2),AND(A835="F",C835=1)),IF(AND(K834&gt;=3,K834-G834&gt;=1),0,K834+1),IF(AND(G834&gt;=3,G834-K834&gt;=1),0,K834))</f>
        <v>0</v>
      </c>
      <c r="M835">
        <f>IF(AND(MAX(E835,I835)=3,SUM($M$1:M834)=0),IF(E835&gt;I835,1,2),0)</f>
        <v>0</v>
      </c>
      <c r="N835">
        <f t="shared" si="143"/>
        <v>4</v>
      </c>
      <c r="O835">
        <f t="shared" ref="O835:O898" si="152">IF(F835^2+G835^2+J835^2+K835^2=0,O834+1,O834)</f>
        <v>4</v>
      </c>
      <c r="P835">
        <f t="shared" ref="P835:P898" si="153">IF(G834^2+K834^2=0,P834+1,P834)</f>
        <v>32</v>
      </c>
      <c r="Q835">
        <f t="shared" si="144"/>
        <v>1</v>
      </c>
    </row>
    <row r="836" spans="3:17" x14ac:dyDescent="0.25">
      <c r="C836" s="1">
        <f t="shared" si="145"/>
        <v>2</v>
      </c>
      <c r="E836">
        <f t="shared" si="146"/>
        <v>1</v>
      </c>
      <c r="F836">
        <f t="shared" si="147"/>
        <v>3</v>
      </c>
      <c r="G836">
        <f t="shared" si="148"/>
        <v>1</v>
      </c>
      <c r="I836">
        <f t="shared" si="149"/>
        <v>2</v>
      </c>
      <c r="J836">
        <f t="shared" si="150"/>
        <v>1</v>
      </c>
      <c r="K836">
        <f t="shared" si="151"/>
        <v>0</v>
      </c>
      <c r="M836">
        <f>IF(AND(MAX(E836,I836)=3,SUM($M$1:M835)=0),IF(E836&gt;I836,1,2),0)</f>
        <v>0</v>
      </c>
      <c r="N836">
        <f t="shared" si="143"/>
        <v>4</v>
      </c>
      <c r="O836">
        <f t="shared" si="152"/>
        <v>4</v>
      </c>
      <c r="P836">
        <f t="shared" si="153"/>
        <v>32</v>
      </c>
      <c r="Q836">
        <f t="shared" si="144"/>
        <v>1</v>
      </c>
    </row>
    <row r="837" spans="3:17" x14ac:dyDescent="0.25">
      <c r="C837" s="1">
        <f t="shared" si="145"/>
        <v>2</v>
      </c>
      <c r="E837">
        <f t="shared" si="146"/>
        <v>1</v>
      </c>
      <c r="F837">
        <f t="shared" si="147"/>
        <v>3</v>
      </c>
      <c r="G837">
        <f t="shared" si="148"/>
        <v>1</v>
      </c>
      <c r="I837">
        <f t="shared" si="149"/>
        <v>2</v>
      </c>
      <c r="J837">
        <f t="shared" si="150"/>
        <v>1</v>
      </c>
      <c r="K837">
        <f t="shared" si="151"/>
        <v>0</v>
      </c>
      <c r="M837">
        <f>IF(AND(MAX(E837,I837)=3,SUM($M$1:M836)=0),IF(E837&gt;I837,1,2),0)</f>
        <v>0</v>
      </c>
      <c r="N837">
        <f t="shared" si="143"/>
        <v>4</v>
      </c>
      <c r="O837">
        <f t="shared" si="152"/>
        <v>4</v>
      </c>
      <c r="P837">
        <f t="shared" si="153"/>
        <v>32</v>
      </c>
      <c r="Q837">
        <f t="shared" si="144"/>
        <v>1</v>
      </c>
    </row>
    <row r="838" spans="3:17" x14ac:dyDescent="0.25">
      <c r="C838" s="1">
        <f t="shared" si="145"/>
        <v>2</v>
      </c>
      <c r="E838">
        <f t="shared" si="146"/>
        <v>1</v>
      </c>
      <c r="F838">
        <f t="shared" si="147"/>
        <v>3</v>
      </c>
      <c r="G838">
        <f t="shared" si="148"/>
        <v>1</v>
      </c>
      <c r="I838">
        <f t="shared" si="149"/>
        <v>2</v>
      </c>
      <c r="J838">
        <f t="shared" si="150"/>
        <v>1</v>
      </c>
      <c r="K838">
        <f t="shared" si="151"/>
        <v>0</v>
      </c>
      <c r="M838">
        <f>IF(AND(MAX(E838,I838)=3,SUM($M$1:M837)=0),IF(E838&gt;I838,1,2),0)</f>
        <v>0</v>
      </c>
      <c r="N838">
        <f t="shared" si="143"/>
        <v>4</v>
      </c>
      <c r="O838">
        <f t="shared" si="152"/>
        <v>4</v>
      </c>
      <c r="P838">
        <f t="shared" si="153"/>
        <v>32</v>
      </c>
      <c r="Q838">
        <f t="shared" si="144"/>
        <v>1</v>
      </c>
    </row>
    <row r="839" spans="3:17" x14ac:dyDescent="0.25">
      <c r="C839" s="1">
        <f t="shared" si="145"/>
        <v>2</v>
      </c>
      <c r="E839">
        <f t="shared" si="146"/>
        <v>1</v>
      </c>
      <c r="F839">
        <f t="shared" si="147"/>
        <v>3</v>
      </c>
      <c r="G839">
        <f t="shared" si="148"/>
        <v>1</v>
      </c>
      <c r="I839">
        <f t="shared" si="149"/>
        <v>2</v>
      </c>
      <c r="J839">
        <f t="shared" si="150"/>
        <v>1</v>
      </c>
      <c r="K839">
        <f t="shared" si="151"/>
        <v>0</v>
      </c>
      <c r="M839">
        <f>IF(AND(MAX(E839,I839)=3,SUM($M$1:M838)=0),IF(E839&gt;I839,1,2),0)</f>
        <v>0</v>
      </c>
      <c r="N839">
        <f t="shared" si="143"/>
        <v>4</v>
      </c>
      <c r="O839">
        <f t="shared" si="152"/>
        <v>4</v>
      </c>
      <c r="P839">
        <f t="shared" si="153"/>
        <v>32</v>
      </c>
      <c r="Q839">
        <f t="shared" si="144"/>
        <v>1</v>
      </c>
    </row>
    <row r="840" spans="3:17" x14ac:dyDescent="0.25">
      <c r="C840" s="1">
        <f t="shared" si="145"/>
        <v>2</v>
      </c>
      <c r="E840">
        <f t="shared" si="146"/>
        <v>1</v>
      </c>
      <c r="F840">
        <f t="shared" si="147"/>
        <v>3</v>
      </c>
      <c r="G840">
        <f t="shared" si="148"/>
        <v>1</v>
      </c>
      <c r="I840">
        <f t="shared" si="149"/>
        <v>2</v>
      </c>
      <c r="J840">
        <f t="shared" si="150"/>
        <v>1</v>
      </c>
      <c r="K840">
        <f t="shared" si="151"/>
        <v>0</v>
      </c>
      <c r="M840">
        <f>IF(AND(MAX(E840,I840)=3,SUM($M$1:M839)=0),IF(E840&gt;I840,1,2),0)</f>
        <v>0</v>
      </c>
      <c r="N840">
        <f t="shared" si="143"/>
        <v>4</v>
      </c>
      <c r="O840">
        <f t="shared" si="152"/>
        <v>4</v>
      </c>
      <c r="P840">
        <f t="shared" si="153"/>
        <v>32</v>
      </c>
      <c r="Q840">
        <f t="shared" si="144"/>
        <v>1</v>
      </c>
    </row>
    <row r="841" spans="3:17" x14ac:dyDescent="0.25">
      <c r="C841" s="1">
        <f t="shared" si="145"/>
        <v>2</v>
      </c>
      <c r="E841">
        <f t="shared" si="146"/>
        <v>1</v>
      </c>
      <c r="F841">
        <f t="shared" si="147"/>
        <v>3</v>
      </c>
      <c r="G841">
        <f t="shared" si="148"/>
        <v>1</v>
      </c>
      <c r="I841">
        <f t="shared" si="149"/>
        <v>2</v>
      </c>
      <c r="J841">
        <f t="shared" si="150"/>
        <v>1</v>
      </c>
      <c r="K841">
        <f t="shared" si="151"/>
        <v>0</v>
      </c>
      <c r="M841">
        <f>IF(AND(MAX(E841,I841)=3,SUM($M$1:M840)=0),IF(E841&gt;I841,1,2),0)</f>
        <v>0</v>
      </c>
      <c r="N841">
        <f t="shared" si="143"/>
        <v>4</v>
      </c>
      <c r="O841">
        <f t="shared" si="152"/>
        <v>4</v>
      </c>
      <c r="P841">
        <f t="shared" si="153"/>
        <v>32</v>
      </c>
      <c r="Q841">
        <f t="shared" si="144"/>
        <v>1</v>
      </c>
    </row>
    <row r="842" spans="3:17" x14ac:dyDescent="0.25">
      <c r="C842" s="1">
        <f t="shared" si="145"/>
        <v>2</v>
      </c>
      <c r="E842">
        <f t="shared" si="146"/>
        <v>1</v>
      </c>
      <c r="F842">
        <f t="shared" si="147"/>
        <v>3</v>
      </c>
      <c r="G842">
        <f t="shared" si="148"/>
        <v>1</v>
      </c>
      <c r="I842">
        <f t="shared" si="149"/>
        <v>2</v>
      </c>
      <c r="J842">
        <f t="shared" si="150"/>
        <v>1</v>
      </c>
      <c r="K842">
        <f t="shared" si="151"/>
        <v>0</v>
      </c>
      <c r="M842">
        <f>IF(AND(MAX(E842,I842)=3,SUM($M$1:M841)=0),IF(E842&gt;I842,1,2),0)</f>
        <v>0</v>
      </c>
      <c r="N842">
        <f t="shared" si="143"/>
        <v>4</v>
      </c>
      <c r="O842">
        <f t="shared" si="152"/>
        <v>4</v>
      </c>
      <c r="P842">
        <f t="shared" si="153"/>
        <v>32</v>
      </c>
      <c r="Q842">
        <f t="shared" si="144"/>
        <v>1</v>
      </c>
    </row>
    <row r="843" spans="3:17" x14ac:dyDescent="0.25">
      <c r="C843" s="1">
        <f t="shared" si="145"/>
        <v>2</v>
      </c>
      <c r="E843">
        <f t="shared" si="146"/>
        <v>1</v>
      </c>
      <c r="F843">
        <f t="shared" si="147"/>
        <v>3</v>
      </c>
      <c r="G843">
        <f t="shared" si="148"/>
        <v>1</v>
      </c>
      <c r="I843">
        <f t="shared" si="149"/>
        <v>2</v>
      </c>
      <c r="J843">
        <f t="shared" si="150"/>
        <v>1</v>
      </c>
      <c r="K843">
        <f t="shared" si="151"/>
        <v>0</v>
      </c>
      <c r="M843">
        <f>IF(AND(MAX(E843,I843)=3,SUM($M$1:M842)=0),IF(E843&gt;I843,1,2),0)</f>
        <v>0</v>
      </c>
      <c r="N843">
        <f t="shared" si="143"/>
        <v>4</v>
      </c>
      <c r="O843">
        <f t="shared" si="152"/>
        <v>4</v>
      </c>
      <c r="P843">
        <f t="shared" si="153"/>
        <v>32</v>
      </c>
      <c r="Q843">
        <f t="shared" si="144"/>
        <v>1</v>
      </c>
    </row>
    <row r="844" spans="3:17" x14ac:dyDescent="0.25">
      <c r="C844" s="1">
        <f t="shared" si="145"/>
        <v>2</v>
      </c>
      <c r="E844">
        <f t="shared" si="146"/>
        <v>1</v>
      </c>
      <c r="F844">
        <f t="shared" si="147"/>
        <v>3</v>
      </c>
      <c r="G844">
        <f t="shared" si="148"/>
        <v>1</v>
      </c>
      <c r="I844">
        <f t="shared" si="149"/>
        <v>2</v>
      </c>
      <c r="J844">
        <f t="shared" si="150"/>
        <v>1</v>
      </c>
      <c r="K844">
        <f t="shared" si="151"/>
        <v>0</v>
      </c>
      <c r="M844">
        <f>IF(AND(MAX(E844,I844)=3,SUM($M$1:M843)=0),IF(E844&gt;I844,1,2),0)</f>
        <v>0</v>
      </c>
      <c r="N844">
        <f t="shared" si="143"/>
        <v>4</v>
      </c>
      <c r="O844">
        <f t="shared" si="152"/>
        <v>4</v>
      </c>
      <c r="P844">
        <f t="shared" si="153"/>
        <v>32</v>
      </c>
      <c r="Q844">
        <f t="shared" si="144"/>
        <v>1</v>
      </c>
    </row>
    <row r="845" spans="3:17" x14ac:dyDescent="0.25">
      <c r="C845" s="1">
        <f t="shared" si="145"/>
        <v>2</v>
      </c>
      <c r="E845">
        <f t="shared" si="146"/>
        <v>1</v>
      </c>
      <c r="F845">
        <f t="shared" si="147"/>
        <v>3</v>
      </c>
      <c r="G845">
        <f t="shared" si="148"/>
        <v>1</v>
      </c>
      <c r="I845">
        <f t="shared" si="149"/>
        <v>2</v>
      </c>
      <c r="J845">
        <f t="shared" si="150"/>
        <v>1</v>
      </c>
      <c r="K845">
        <f t="shared" si="151"/>
        <v>0</v>
      </c>
      <c r="M845">
        <f>IF(AND(MAX(E845,I845)=3,SUM($M$1:M844)=0),IF(E845&gt;I845,1,2),0)</f>
        <v>0</v>
      </c>
      <c r="N845">
        <f t="shared" si="143"/>
        <v>4</v>
      </c>
      <c r="O845">
        <f t="shared" si="152"/>
        <v>4</v>
      </c>
      <c r="P845">
        <f t="shared" si="153"/>
        <v>32</v>
      </c>
      <c r="Q845">
        <f t="shared" si="144"/>
        <v>1</v>
      </c>
    </row>
    <row r="846" spans="3:17" x14ac:dyDescent="0.25">
      <c r="C846" s="1">
        <f t="shared" si="145"/>
        <v>2</v>
      </c>
      <c r="E846">
        <f t="shared" si="146"/>
        <v>1</v>
      </c>
      <c r="F846">
        <f t="shared" si="147"/>
        <v>3</v>
      </c>
      <c r="G846">
        <f t="shared" si="148"/>
        <v>1</v>
      </c>
      <c r="I846">
        <f t="shared" si="149"/>
        <v>2</v>
      </c>
      <c r="J846">
        <f t="shared" si="150"/>
        <v>1</v>
      </c>
      <c r="K846">
        <f t="shared" si="151"/>
        <v>0</v>
      </c>
      <c r="M846">
        <f>IF(AND(MAX(E846,I846)=3,SUM($M$1:M845)=0),IF(E846&gt;I846,1,2),0)</f>
        <v>0</v>
      </c>
      <c r="N846">
        <f t="shared" si="143"/>
        <v>4</v>
      </c>
      <c r="O846">
        <f t="shared" si="152"/>
        <v>4</v>
      </c>
      <c r="P846">
        <f t="shared" si="153"/>
        <v>32</v>
      </c>
      <c r="Q846">
        <f t="shared" si="144"/>
        <v>1</v>
      </c>
    </row>
    <row r="847" spans="3:17" x14ac:dyDescent="0.25">
      <c r="C847" s="1">
        <f t="shared" si="145"/>
        <v>2</v>
      </c>
      <c r="E847">
        <f t="shared" si="146"/>
        <v>1</v>
      </c>
      <c r="F847">
        <f t="shared" si="147"/>
        <v>3</v>
      </c>
      <c r="G847">
        <f t="shared" si="148"/>
        <v>1</v>
      </c>
      <c r="I847">
        <f t="shared" si="149"/>
        <v>2</v>
      </c>
      <c r="J847">
        <f t="shared" si="150"/>
        <v>1</v>
      </c>
      <c r="K847">
        <f t="shared" si="151"/>
        <v>0</v>
      </c>
      <c r="M847">
        <f>IF(AND(MAX(E847,I847)=3,SUM($M$1:M846)=0),IF(E847&gt;I847,1,2),0)</f>
        <v>0</v>
      </c>
      <c r="N847">
        <f t="shared" si="143"/>
        <v>4</v>
      </c>
      <c r="O847">
        <f t="shared" si="152"/>
        <v>4</v>
      </c>
      <c r="P847">
        <f t="shared" si="153"/>
        <v>32</v>
      </c>
      <c r="Q847">
        <f t="shared" si="144"/>
        <v>1</v>
      </c>
    </row>
    <row r="848" spans="3:17" x14ac:dyDescent="0.25">
      <c r="C848" s="1">
        <f t="shared" si="145"/>
        <v>2</v>
      </c>
      <c r="E848">
        <f t="shared" si="146"/>
        <v>1</v>
      </c>
      <c r="F848">
        <f t="shared" si="147"/>
        <v>3</v>
      </c>
      <c r="G848">
        <f t="shared" si="148"/>
        <v>1</v>
      </c>
      <c r="I848">
        <f t="shared" si="149"/>
        <v>2</v>
      </c>
      <c r="J848">
        <f t="shared" si="150"/>
        <v>1</v>
      </c>
      <c r="K848">
        <f t="shared" si="151"/>
        <v>0</v>
      </c>
      <c r="M848">
        <f>IF(AND(MAX(E848,I848)=3,SUM($M$1:M847)=0),IF(E848&gt;I848,1,2),0)</f>
        <v>0</v>
      </c>
      <c r="N848">
        <f t="shared" si="143"/>
        <v>4</v>
      </c>
      <c r="O848">
        <f t="shared" si="152"/>
        <v>4</v>
      </c>
      <c r="P848">
        <f t="shared" si="153"/>
        <v>32</v>
      </c>
      <c r="Q848">
        <f t="shared" si="144"/>
        <v>1</v>
      </c>
    </row>
    <row r="849" spans="3:17" x14ac:dyDescent="0.25">
      <c r="C849" s="1">
        <f t="shared" si="145"/>
        <v>2</v>
      </c>
      <c r="E849">
        <f t="shared" si="146"/>
        <v>1</v>
      </c>
      <c r="F849">
        <f t="shared" si="147"/>
        <v>3</v>
      </c>
      <c r="G849">
        <f t="shared" si="148"/>
        <v>1</v>
      </c>
      <c r="I849">
        <f t="shared" si="149"/>
        <v>2</v>
      </c>
      <c r="J849">
        <f t="shared" si="150"/>
        <v>1</v>
      </c>
      <c r="K849">
        <f t="shared" si="151"/>
        <v>0</v>
      </c>
      <c r="M849">
        <f>IF(AND(MAX(E849,I849)=3,SUM($M$1:M848)=0),IF(E849&gt;I849,1,2),0)</f>
        <v>0</v>
      </c>
      <c r="N849">
        <f t="shared" si="143"/>
        <v>4</v>
      </c>
      <c r="O849">
        <f t="shared" si="152"/>
        <v>4</v>
      </c>
      <c r="P849">
        <f t="shared" si="153"/>
        <v>32</v>
      </c>
      <c r="Q849">
        <f t="shared" si="144"/>
        <v>1</v>
      </c>
    </row>
    <row r="850" spans="3:17" x14ac:dyDescent="0.25">
      <c r="C850" s="1">
        <f t="shared" si="145"/>
        <v>2</v>
      </c>
      <c r="E850">
        <f t="shared" si="146"/>
        <v>1</v>
      </c>
      <c r="F850">
        <f t="shared" si="147"/>
        <v>3</v>
      </c>
      <c r="G850">
        <f t="shared" si="148"/>
        <v>1</v>
      </c>
      <c r="I850">
        <f t="shared" si="149"/>
        <v>2</v>
      </c>
      <c r="J850">
        <f t="shared" si="150"/>
        <v>1</v>
      </c>
      <c r="K850">
        <f t="shared" si="151"/>
        <v>0</v>
      </c>
      <c r="M850">
        <f>IF(AND(MAX(E850,I850)=3,SUM($M$1:M849)=0),IF(E850&gt;I850,1,2),0)</f>
        <v>0</v>
      </c>
      <c r="N850">
        <f t="shared" si="143"/>
        <v>4</v>
      </c>
      <c r="O850">
        <f t="shared" si="152"/>
        <v>4</v>
      </c>
      <c r="P850">
        <f t="shared" si="153"/>
        <v>32</v>
      </c>
      <c r="Q850">
        <f t="shared" si="144"/>
        <v>1</v>
      </c>
    </row>
    <row r="851" spans="3:17" x14ac:dyDescent="0.25">
      <c r="C851" s="1">
        <f t="shared" si="145"/>
        <v>2</v>
      </c>
      <c r="E851">
        <f t="shared" si="146"/>
        <v>1</v>
      </c>
      <c r="F851">
        <f t="shared" si="147"/>
        <v>3</v>
      </c>
      <c r="G851">
        <f t="shared" si="148"/>
        <v>1</v>
      </c>
      <c r="I851">
        <f t="shared" si="149"/>
        <v>2</v>
      </c>
      <c r="J851">
        <f t="shared" si="150"/>
        <v>1</v>
      </c>
      <c r="K851">
        <f t="shared" si="151"/>
        <v>0</v>
      </c>
      <c r="M851">
        <f>IF(AND(MAX(E851,I851)=3,SUM($M$1:M850)=0),IF(E851&gt;I851,1,2),0)</f>
        <v>0</v>
      </c>
      <c r="N851">
        <f t="shared" si="143"/>
        <v>4</v>
      </c>
      <c r="O851">
        <f t="shared" si="152"/>
        <v>4</v>
      </c>
      <c r="P851">
        <f t="shared" si="153"/>
        <v>32</v>
      </c>
      <c r="Q851">
        <f t="shared" si="144"/>
        <v>1</v>
      </c>
    </row>
    <row r="852" spans="3:17" x14ac:dyDescent="0.25">
      <c r="C852" s="1">
        <f t="shared" si="145"/>
        <v>2</v>
      </c>
      <c r="E852">
        <f t="shared" si="146"/>
        <v>1</v>
      </c>
      <c r="F852">
        <f t="shared" si="147"/>
        <v>3</v>
      </c>
      <c r="G852">
        <f t="shared" si="148"/>
        <v>1</v>
      </c>
      <c r="I852">
        <f t="shared" si="149"/>
        <v>2</v>
      </c>
      <c r="J852">
        <f t="shared" si="150"/>
        <v>1</v>
      </c>
      <c r="K852">
        <f t="shared" si="151"/>
        <v>0</v>
      </c>
      <c r="M852">
        <f>IF(AND(MAX(E852,I852)=3,SUM($M$1:M851)=0),IF(E852&gt;I852,1,2),0)</f>
        <v>0</v>
      </c>
      <c r="N852">
        <f t="shared" si="143"/>
        <v>4</v>
      </c>
      <c r="O852">
        <f t="shared" si="152"/>
        <v>4</v>
      </c>
      <c r="P852">
        <f t="shared" si="153"/>
        <v>32</v>
      </c>
      <c r="Q852">
        <f t="shared" si="144"/>
        <v>1</v>
      </c>
    </row>
    <row r="853" spans="3:17" x14ac:dyDescent="0.25">
      <c r="C853" s="1">
        <f t="shared" si="145"/>
        <v>2</v>
      </c>
      <c r="E853">
        <f t="shared" si="146"/>
        <v>1</v>
      </c>
      <c r="F853">
        <f t="shared" si="147"/>
        <v>3</v>
      </c>
      <c r="G853">
        <f t="shared" si="148"/>
        <v>1</v>
      </c>
      <c r="I853">
        <f t="shared" si="149"/>
        <v>2</v>
      </c>
      <c r="J853">
        <f t="shared" si="150"/>
        <v>1</v>
      </c>
      <c r="K853">
        <f t="shared" si="151"/>
        <v>0</v>
      </c>
      <c r="M853">
        <f>IF(AND(MAX(E853,I853)=3,SUM($M$1:M852)=0),IF(E853&gt;I853,1,2),0)</f>
        <v>0</v>
      </c>
      <c r="N853">
        <f t="shared" si="143"/>
        <v>4</v>
      </c>
      <c r="O853">
        <f t="shared" si="152"/>
        <v>4</v>
      </c>
      <c r="P853">
        <f t="shared" si="153"/>
        <v>32</v>
      </c>
      <c r="Q853">
        <f t="shared" si="144"/>
        <v>1</v>
      </c>
    </row>
    <row r="854" spans="3:17" x14ac:dyDescent="0.25">
      <c r="C854" s="1">
        <f t="shared" si="145"/>
        <v>2</v>
      </c>
      <c r="E854">
        <f t="shared" si="146"/>
        <v>1</v>
      </c>
      <c r="F854">
        <f t="shared" si="147"/>
        <v>3</v>
      </c>
      <c r="G854">
        <f t="shared" si="148"/>
        <v>1</v>
      </c>
      <c r="I854">
        <f t="shared" si="149"/>
        <v>2</v>
      </c>
      <c r="J854">
        <f t="shared" si="150"/>
        <v>1</v>
      </c>
      <c r="K854">
        <f t="shared" si="151"/>
        <v>0</v>
      </c>
      <c r="M854">
        <f>IF(AND(MAX(E854,I854)=3,SUM($M$1:M853)=0),IF(E854&gt;I854,1,2),0)</f>
        <v>0</v>
      </c>
      <c r="N854">
        <f t="shared" si="143"/>
        <v>4</v>
      </c>
      <c r="O854">
        <f t="shared" si="152"/>
        <v>4</v>
      </c>
      <c r="P854">
        <f t="shared" si="153"/>
        <v>32</v>
      </c>
      <c r="Q854">
        <f t="shared" si="144"/>
        <v>1</v>
      </c>
    </row>
    <row r="855" spans="3:17" x14ac:dyDescent="0.25">
      <c r="C855" s="1">
        <f t="shared" si="145"/>
        <v>2</v>
      </c>
      <c r="E855">
        <f t="shared" si="146"/>
        <v>1</v>
      </c>
      <c r="F855">
        <f t="shared" si="147"/>
        <v>3</v>
      </c>
      <c r="G855">
        <f t="shared" si="148"/>
        <v>1</v>
      </c>
      <c r="I855">
        <f t="shared" si="149"/>
        <v>2</v>
      </c>
      <c r="J855">
        <f t="shared" si="150"/>
        <v>1</v>
      </c>
      <c r="K855">
        <f t="shared" si="151"/>
        <v>0</v>
      </c>
      <c r="M855">
        <f>IF(AND(MAX(E855,I855)=3,SUM($M$1:M854)=0),IF(E855&gt;I855,1,2),0)</f>
        <v>0</v>
      </c>
      <c r="N855">
        <f t="shared" si="143"/>
        <v>4</v>
      </c>
      <c r="O855">
        <f t="shared" si="152"/>
        <v>4</v>
      </c>
      <c r="P855">
        <f t="shared" si="153"/>
        <v>32</v>
      </c>
      <c r="Q855">
        <f t="shared" si="144"/>
        <v>1</v>
      </c>
    </row>
    <row r="856" spans="3:17" x14ac:dyDescent="0.25">
      <c r="C856" s="1">
        <f t="shared" si="145"/>
        <v>2</v>
      </c>
      <c r="E856">
        <f t="shared" si="146"/>
        <v>1</v>
      </c>
      <c r="F856">
        <f t="shared" si="147"/>
        <v>3</v>
      </c>
      <c r="G856">
        <f t="shared" si="148"/>
        <v>1</v>
      </c>
      <c r="I856">
        <f t="shared" si="149"/>
        <v>2</v>
      </c>
      <c r="J856">
        <f t="shared" si="150"/>
        <v>1</v>
      </c>
      <c r="K856">
        <f t="shared" si="151"/>
        <v>0</v>
      </c>
      <c r="M856">
        <f>IF(AND(MAX(E856,I856)=3,SUM($M$1:M855)=0),IF(E856&gt;I856,1,2),0)</f>
        <v>0</v>
      </c>
      <c r="N856">
        <f t="shared" si="143"/>
        <v>4</v>
      </c>
      <c r="O856">
        <f t="shared" si="152"/>
        <v>4</v>
      </c>
      <c r="P856">
        <f t="shared" si="153"/>
        <v>32</v>
      </c>
      <c r="Q856">
        <f t="shared" si="144"/>
        <v>1</v>
      </c>
    </row>
    <row r="857" spans="3:17" x14ac:dyDescent="0.25">
      <c r="C857" s="1">
        <f t="shared" si="145"/>
        <v>2</v>
      </c>
      <c r="E857">
        <f t="shared" si="146"/>
        <v>1</v>
      </c>
      <c r="F857">
        <f t="shared" si="147"/>
        <v>3</v>
      </c>
      <c r="G857">
        <f t="shared" si="148"/>
        <v>1</v>
      </c>
      <c r="I857">
        <f t="shared" si="149"/>
        <v>2</v>
      </c>
      <c r="J857">
        <f t="shared" si="150"/>
        <v>1</v>
      </c>
      <c r="K857">
        <f t="shared" si="151"/>
        <v>0</v>
      </c>
      <c r="M857">
        <f>IF(AND(MAX(E857,I857)=3,SUM($M$1:M856)=0),IF(E857&gt;I857,1,2),0)</f>
        <v>0</v>
      </c>
      <c r="N857">
        <f t="shared" si="143"/>
        <v>4</v>
      </c>
      <c r="O857">
        <f t="shared" si="152"/>
        <v>4</v>
      </c>
      <c r="P857">
        <f t="shared" si="153"/>
        <v>32</v>
      </c>
      <c r="Q857">
        <f t="shared" si="144"/>
        <v>1</v>
      </c>
    </row>
    <row r="858" spans="3:17" x14ac:dyDescent="0.25">
      <c r="C858" s="1">
        <f t="shared" si="145"/>
        <v>2</v>
      </c>
      <c r="E858">
        <f t="shared" si="146"/>
        <v>1</v>
      </c>
      <c r="F858">
        <f t="shared" si="147"/>
        <v>3</v>
      </c>
      <c r="G858">
        <f t="shared" si="148"/>
        <v>1</v>
      </c>
      <c r="I858">
        <f t="shared" si="149"/>
        <v>2</v>
      </c>
      <c r="J858">
        <f t="shared" si="150"/>
        <v>1</v>
      </c>
      <c r="K858">
        <f t="shared" si="151"/>
        <v>0</v>
      </c>
      <c r="M858">
        <f>IF(AND(MAX(E858,I858)=3,SUM($M$1:M857)=0),IF(E858&gt;I858,1,2),0)</f>
        <v>0</v>
      </c>
      <c r="N858">
        <f t="shared" si="143"/>
        <v>4</v>
      </c>
      <c r="O858">
        <f t="shared" si="152"/>
        <v>4</v>
      </c>
      <c r="P858">
        <f t="shared" si="153"/>
        <v>32</v>
      </c>
      <c r="Q858">
        <f t="shared" si="144"/>
        <v>1</v>
      </c>
    </row>
    <row r="859" spans="3:17" x14ac:dyDescent="0.25">
      <c r="C859" s="1">
        <f t="shared" si="145"/>
        <v>2</v>
      </c>
      <c r="E859">
        <f t="shared" si="146"/>
        <v>1</v>
      </c>
      <c r="F859">
        <f t="shared" si="147"/>
        <v>3</v>
      </c>
      <c r="G859">
        <f t="shared" si="148"/>
        <v>1</v>
      </c>
      <c r="I859">
        <f t="shared" si="149"/>
        <v>2</v>
      </c>
      <c r="J859">
        <f t="shared" si="150"/>
        <v>1</v>
      </c>
      <c r="K859">
        <f t="shared" si="151"/>
        <v>0</v>
      </c>
      <c r="M859">
        <f>IF(AND(MAX(E859,I859)=3,SUM($M$1:M858)=0),IF(E859&gt;I859,1,2),0)</f>
        <v>0</v>
      </c>
      <c r="N859">
        <f t="shared" si="143"/>
        <v>4</v>
      </c>
      <c r="O859">
        <f t="shared" si="152"/>
        <v>4</v>
      </c>
      <c r="P859">
        <f t="shared" si="153"/>
        <v>32</v>
      </c>
      <c r="Q859">
        <f t="shared" si="144"/>
        <v>1</v>
      </c>
    </row>
    <row r="860" spans="3:17" x14ac:dyDescent="0.25">
      <c r="C860" s="1">
        <f t="shared" si="145"/>
        <v>2</v>
      </c>
      <c r="E860">
        <f t="shared" si="146"/>
        <v>1</v>
      </c>
      <c r="F860">
        <f t="shared" si="147"/>
        <v>3</v>
      </c>
      <c r="G860">
        <f t="shared" si="148"/>
        <v>1</v>
      </c>
      <c r="I860">
        <f t="shared" si="149"/>
        <v>2</v>
      </c>
      <c r="J860">
        <f t="shared" si="150"/>
        <v>1</v>
      </c>
      <c r="K860">
        <f t="shared" si="151"/>
        <v>0</v>
      </c>
      <c r="M860">
        <f>IF(AND(MAX(E860,I860)=3,SUM($M$1:M859)=0),IF(E860&gt;I860,1,2),0)</f>
        <v>0</v>
      </c>
      <c r="N860">
        <f t="shared" si="143"/>
        <v>4</v>
      </c>
      <c r="O860">
        <f t="shared" si="152"/>
        <v>4</v>
      </c>
      <c r="P860">
        <f t="shared" si="153"/>
        <v>32</v>
      </c>
      <c r="Q860">
        <f t="shared" si="144"/>
        <v>1</v>
      </c>
    </row>
    <row r="861" spans="3:17" x14ac:dyDescent="0.25">
      <c r="C861" s="1">
        <f t="shared" si="145"/>
        <v>2</v>
      </c>
      <c r="E861">
        <f t="shared" si="146"/>
        <v>1</v>
      </c>
      <c r="F861">
        <f t="shared" si="147"/>
        <v>3</v>
      </c>
      <c r="G861">
        <f t="shared" si="148"/>
        <v>1</v>
      </c>
      <c r="I861">
        <f t="shared" si="149"/>
        <v>2</v>
      </c>
      <c r="J861">
        <f t="shared" si="150"/>
        <v>1</v>
      </c>
      <c r="K861">
        <f t="shared" si="151"/>
        <v>0</v>
      </c>
      <c r="M861">
        <f>IF(AND(MAX(E861,I861)=3,SUM($M$1:M860)=0),IF(E861&gt;I861,1,2),0)</f>
        <v>0</v>
      </c>
      <c r="N861">
        <f t="shared" si="143"/>
        <v>4</v>
      </c>
      <c r="O861">
        <f t="shared" si="152"/>
        <v>4</v>
      </c>
      <c r="P861">
        <f t="shared" si="153"/>
        <v>32</v>
      </c>
      <c r="Q861">
        <f t="shared" si="144"/>
        <v>1</v>
      </c>
    </row>
    <row r="862" spans="3:17" x14ac:dyDescent="0.25">
      <c r="C862" s="1">
        <f t="shared" si="145"/>
        <v>2</v>
      </c>
      <c r="E862">
        <f t="shared" si="146"/>
        <v>1</v>
      </c>
      <c r="F862">
        <f t="shared" si="147"/>
        <v>3</v>
      </c>
      <c r="G862">
        <f t="shared" si="148"/>
        <v>1</v>
      </c>
      <c r="I862">
        <f t="shared" si="149"/>
        <v>2</v>
      </c>
      <c r="J862">
        <f t="shared" si="150"/>
        <v>1</v>
      </c>
      <c r="K862">
        <f t="shared" si="151"/>
        <v>0</v>
      </c>
      <c r="M862">
        <f>IF(AND(MAX(E862,I862)=3,SUM($M$1:M861)=0),IF(E862&gt;I862,1,2),0)</f>
        <v>0</v>
      </c>
      <c r="N862">
        <f t="shared" si="143"/>
        <v>4</v>
      </c>
      <c r="O862">
        <f t="shared" si="152"/>
        <v>4</v>
      </c>
      <c r="P862">
        <f t="shared" si="153"/>
        <v>32</v>
      </c>
      <c r="Q862">
        <f t="shared" si="144"/>
        <v>1</v>
      </c>
    </row>
    <row r="863" spans="3:17" x14ac:dyDescent="0.25">
      <c r="C863" s="1">
        <f t="shared" si="145"/>
        <v>2</v>
      </c>
      <c r="E863">
        <f t="shared" si="146"/>
        <v>1</v>
      </c>
      <c r="F863">
        <f t="shared" si="147"/>
        <v>3</v>
      </c>
      <c r="G863">
        <f t="shared" si="148"/>
        <v>1</v>
      </c>
      <c r="I863">
        <f t="shared" si="149"/>
        <v>2</v>
      </c>
      <c r="J863">
        <f t="shared" si="150"/>
        <v>1</v>
      </c>
      <c r="K863">
        <f t="shared" si="151"/>
        <v>0</v>
      </c>
      <c r="M863">
        <f>IF(AND(MAX(E863,I863)=3,SUM($M$1:M862)=0),IF(E863&gt;I863,1,2),0)</f>
        <v>0</v>
      </c>
      <c r="N863">
        <f t="shared" si="143"/>
        <v>4</v>
      </c>
      <c r="O863">
        <f t="shared" si="152"/>
        <v>4</v>
      </c>
      <c r="P863">
        <f t="shared" si="153"/>
        <v>32</v>
      </c>
      <c r="Q863">
        <f t="shared" si="144"/>
        <v>1</v>
      </c>
    </row>
    <row r="864" spans="3:17" x14ac:dyDescent="0.25">
      <c r="C864" s="1">
        <f t="shared" si="145"/>
        <v>2</v>
      </c>
      <c r="E864">
        <f t="shared" si="146"/>
        <v>1</v>
      </c>
      <c r="F864">
        <f t="shared" si="147"/>
        <v>3</v>
      </c>
      <c r="G864">
        <f t="shared" si="148"/>
        <v>1</v>
      </c>
      <c r="I864">
        <f t="shared" si="149"/>
        <v>2</v>
      </c>
      <c r="J864">
        <f t="shared" si="150"/>
        <v>1</v>
      </c>
      <c r="K864">
        <f t="shared" si="151"/>
        <v>0</v>
      </c>
      <c r="M864">
        <f>IF(AND(MAX(E864,I864)=3,SUM($M$1:M863)=0),IF(E864&gt;I864,1,2),0)</f>
        <v>0</v>
      </c>
      <c r="N864">
        <f t="shared" si="143"/>
        <v>4</v>
      </c>
      <c r="O864">
        <f t="shared" si="152"/>
        <v>4</v>
      </c>
      <c r="P864">
        <f t="shared" si="153"/>
        <v>32</v>
      </c>
      <c r="Q864">
        <f t="shared" si="144"/>
        <v>1</v>
      </c>
    </row>
    <row r="865" spans="3:17" x14ac:dyDescent="0.25">
      <c r="C865" s="1">
        <f t="shared" si="145"/>
        <v>2</v>
      </c>
      <c r="E865">
        <f t="shared" si="146"/>
        <v>1</v>
      </c>
      <c r="F865">
        <f t="shared" si="147"/>
        <v>3</v>
      </c>
      <c r="G865">
        <f t="shared" si="148"/>
        <v>1</v>
      </c>
      <c r="I865">
        <f t="shared" si="149"/>
        <v>2</v>
      </c>
      <c r="J865">
        <f t="shared" si="150"/>
        <v>1</v>
      </c>
      <c r="K865">
        <f t="shared" si="151"/>
        <v>0</v>
      </c>
      <c r="M865">
        <f>IF(AND(MAX(E865,I865)=3,SUM($M$1:M864)=0),IF(E865&gt;I865,1,2),0)</f>
        <v>0</v>
      </c>
      <c r="N865">
        <f t="shared" si="143"/>
        <v>4</v>
      </c>
      <c r="O865">
        <f t="shared" si="152"/>
        <v>4</v>
      </c>
      <c r="P865">
        <f t="shared" si="153"/>
        <v>32</v>
      </c>
      <c r="Q865">
        <f t="shared" si="144"/>
        <v>1</v>
      </c>
    </row>
    <row r="866" spans="3:17" x14ac:dyDescent="0.25">
      <c r="C866" s="1">
        <f t="shared" si="145"/>
        <v>2</v>
      </c>
      <c r="E866">
        <f t="shared" si="146"/>
        <v>1</v>
      </c>
      <c r="F866">
        <f t="shared" si="147"/>
        <v>3</v>
      </c>
      <c r="G866">
        <f t="shared" si="148"/>
        <v>1</v>
      </c>
      <c r="I866">
        <f t="shared" si="149"/>
        <v>2</v>
      </c>
      <c r="J866">
        <f t="shared" si="150"/>
        <v>1</v>
      </c>
      <c r="K866">
        <f t="shared" si="151"/>
        <v>0</v>
      </c>
      <c r="M866">
        <f>IF(AND(MAX(E866,I866)=3,SUM($M$1:M865)=0),IF(E866&gt;I866,1,2),0)</f>
        <v>0</v>
      </c>
      <c r="N866">
        <f t="shared" si="143"/>
        <v>4</v>
      </c>
      <c r="O866">
        <f t="shared" si="152"/>
        <v>4</v>
      </c>
      <c r="P866">
        <f t="shared" si="153"/>
        <v>32</v>
      </c>
      <c r="Q866">
        <f t="shared" si="144"/>
        <v>1</v>
      </c>
    </row>
    <row r="867" spans="3:17" x14ac:dyDescent="0.25">
      <c r="C867" s="1">
        <f t="shared" si="145"/>
        <v>2</v>
      </c>
      <c r="E867">
        <f t="shared" si="146"/>
        <v>1</v>
      </c>
      <c r="F867">
        <f t="shared" si="147"/>
        <v>3</v>
      </c>
      <c r="G867">
        <f t="shared" si="148"/>
        <v>1</v>
      </c>
      <c r="I867">
        <f t="shared" si="149"/>
        <v>2</v>
      </c>
      <c r="J867">
        <f t="shared" si="150"/>
        <v>1</v>
      </c>
      <c r="K867">
        <f t="shared" si="151"/>
        <v>0</v>
      </c>
      <c r="M867">
        <f>IF(AND(MAX(E867,I867)=3,SUM($M$1:M866)=0),IF(E867&gt;I867,1,2),0)</f>
        <v>0</v>
      </c>
      <c r="N867">
        <f t="shared" si="143"/>
        <v>4</v>
      </c>
      <c r="O867">
        <f t="shared" si="152"/>
        <v>4</v>
      </c>
      <c r="P867">
        <f t="shared" si="153"/>
        <v>32</v>
      </c>
      <c r="Q867">
        <f t="shared" si="144"/>
        <v>1</v>
      </c>
    </row>
    <row r="868" spans="3:17" x14ac:dyDescent="0.25">
      <c r="C868" s="1">
        <f t="shared" si="145"/>
        <v>2</v>
      </c>
      <c r="E868">
        <f t="shared" si="146"/>
        <v>1</v>
      </c>
      <c r="F868">
        <f t="shared" si="147"/>
        <v>3</v>
      </c>
      <c r="G868">
        <f t="shared" si="148"/>
        <v>1</v>
      </c>
      <c r="I868">
        <f t="shared" si="149"/>
        <v>2</v>
      </c>
      <c r="J868">
        <f t="shared" si="150"/>
        <v>1</v>
      </c>
      <c r="K868">
        <f t="shared" si="151"/>
        <v>0</v>
      </c>
      <c r="M868">
        <f>IF(AND(MAX(E868,I868)=3,SUM($M$1:M867)=0),IF(E868&gt;I868,1,2),0)</f>
        <v>0</v>
      </c>
      <c r="N868">
        <f t="shared" si="143"/>
        <v>4</v>
      </c>
      <c r="O868">
        <f t="shared" si="152"/>
        <v>4</v>
      </c>
      <c r="P868">
        <f t="shared" si="153"/>
        <v>32</v>
      </c>
      <c r="Q868">
        <f t="shared" si="144"/>
        <v>1</v>
      </c>
    </row>
    <row r="869" spans="3:17" x14ac:dyDescent="0.25">
      <c r="C869" s="1">
        <f t="shared" si="145"/>
        <v>2</v>
      </c>
      <c r="E869">
        <f t="shared" si="146"/>
        <v>1</v>
      </c>
      <c r="F869">
        <f t="shared" si="147"/>
        <v>3</v>
      </c>
      <c r="G869">
        <f t="shared" si="148"/>
        <v>1</v>
      </c>
      <c r="I869">
        <f t="shared" si="149"/>
        <v>2</v>
      </c>
      <c r="J869">
        <f t="shared" si="150"/>
        <v>1</v>
      </c>
      <c r="K869">
        <f t="shared" si="151"/>
        <v>0</v>
      </c>
      <c r="M869">
        <f>IF(AND(MAX(E869,I869)=3,SUM($M$1:M868)=0),IF(E869&gt;I869,1,2),0)</f>
        <v>0</v>
      </c>
      <c r="N869">
        <f t="shared" si="143"/>
        <v>4</v>
      </c>
      <c r="O869">
        <f t="shared" si="152"/>
        <v>4</v>
      </c>
      <c r="P869">
        <f t="shared" si="153"/>
        <v>32</v>
      </c>
      <c r="Q869">
        <f t="shared" si="144"/>
        <v>1</v>
      </c>
    </row>
    <row r="870" spans="3:17" x14ac:dyDescent="0.25">
      <c r="C870" s="1">
        <f t="shared" si="145"/>
        <v>2</v>
      </c>
      <c r="E870">
        <f t="shared" si="146"/>
        <v>1</v>
      </c>
      <c r="F870">
        <f t="shared" si="147"/>
        <v>3</v>
      </c>
      <c r="G870">
        <f t="shared" si="148"/>
        <v>1</v>
      </c>
      <c r="I870">
        <f t="shared" si="149"/>
        <v>2</v>
      </c>
      <c r="J870">
        <f t="shared" si="150"/>
        <v>1</v>
      </c>
      <c r="K870">
        <f t="shared" si="151"/>
        <v>0</v>
      </c>
      <c r="M870">
        <f>IF(AND(MAX(E870,I870)=3,SUM($M$1:M869)=0),IF(E870&gt;I870,1,2),0)</f>
        <v>0</v>
      </c>
      <c r="N870">
        <f t="shared" si="143"/>
        <v>4</v>
      </c>
      <c r="O870">
        <f t="shared" si="152"/>
        <v>4</v>
      </c>
      <c r="P870">
        <f t="shared" si="153"/>
        <v>32</v>
      </c>
      <c r="Q870">
        <f t="shared" si="144"/>
        <v>1</v>
      </c>
    </row>
    <row r="871" spans="3:17" x14ac:dyDescent="0.25">
      <c r="C871" s="1">
        <f t="shared" si="145"/>
        <v>2</v>
      </c>
      <c r="E871">
        <f t="shared" si="146"/>
        <v>1</v>
      </c>
      <c r="F871">
        <f t="shared" si="147"/>
        <v>3</v>
      </c>
      <c r="G871">
        <f t="shared" si="148"/>
        <v>1</v>
      </c>
      <c r="I871">
        <f t="shared" si="149"/>
        <v>2</v>
      </c>
      <c r="J871">
        <f t="shared" si="150"/>
        <v>1</v>
      </c>
      <c r="K871">
        <f t="shared" si="151"/>
        <v>0</v>
      </c>
      <c r="M871">
        <f>IF(AND(MAX(E871,I871)=3,SUM($M$1:M870)=0),IF(E871&gt;I871,1,2),0)</f>
        <v>0</v>
      </c>
      <c r="N871">
        <f t="shared" si="143"/>
        <v>4</v>
      </c>
      <c r="O871">
        <f t="shared" si="152"/>
        <v>4</v>
      </c>
      <c r="P871">
        <f t="shared" si="153"/>
        <v>32</v>
      </c>
      <c r="Q871">
        <f t="shared" si="144"/>
        <v>1</v>
      </c>
    </row>
    <row r="872" spans="3:17" x14ac:dyDescent="0.25">
      <c r="C872" s="1">
        <f t="shared" si="145"/>
        <v>2</v>
      </c>
      <c r="E872">
        <f t="shared" si="146"/>
        <v>1</v>
      </c>
      <c r="F872">
        <f t="shared" si="147"/>
        <v>3</v>
      </c>
      <c r="G872">
        <f t="shared" si="148"/>
        <v>1</v>
      </c>
      <c r="I872">
        <f t="shared" si="149"/>
        <v>2</v>
      </c>
      <c r="J872">
        <f t="shared" si="150"/>
        <v>1</v>
      </c>
      <c r="K872">
        <f t="shared" si="151"/>
        <v>0</v>
      </c>
      <c r="M872">
        <f>IF(AND(MAX(E872,I872)=3,SUM($M$1:M871)=0),IF(E872&gt;I872,1,2),0)</f>
        <v>0</v>
      </c>
      <c r="N872">
        <f t="shared" si="143"/>
        <v>4</v>
      </c>
      <c r="O872">
        <f t="shared" si="152"/>
        <v>4</v>
      </c>
      <c r="P872">
        <f t="shared" si="153"/>
        <v>32</v>
      </c>
      <c r="Q872">
        <f t="shared" si="144"/>
        <v>1</v>
      </c>
    </row>
    <row r="873" spans="3:17" x14ac:dyDescent="0.25">
      <c r="C873" s="1">
        <f t="shared" si="145"/>
        <v>2</v>
      </c>
      <c r="E873">
        <f t="shared" si="146"/>
        <v>1</v>
      </c>
      <c r="F873">
        <f t="shared" si="147"/>
        <v>3</v>
      </c>
      <c r="G873">
        <f t="shared" si="148"/>
        <v>1</v>
      </c>
      <c r="I873">
        <f t="shared" si="149"/>
        <v>2</v>
      </c>
      <c r="J873">
        <f t="shared" si="150"/>
        <v>1</v>
      </c>
      <c r="K873">
        <f t="shared" si="151"/>
        <v>0</v>
      </c>
      <c r="M873">
        <f>IF(AND(MAX(E873,I873)=3,SUM($M$1:M872)=0),IF(E873&gt;I873,1,2),0)</f>
        <v>0</v>
      </c>
      <c r="N873">
        <f t="shared" si="143"/>
        <v>4</v>
      </c>
      <c r="O873">
        <f t="shared" si="152"/>
        <v>4</v>
      </c>
      <c r="P873">
        <f t="shared" si="153"/>
        <v>32</v>
      </c>
      <c r="Q873">
        <f t="shared" si="144"/>
        <v>1</v>
      </c>
    </row>
    <row r="874" spans="3:17" x14ac:dyDescent="0.25">
      <c r="C874" s="1">
        <f t="shared" si="145"/>
        <v>2</v>
      </c>
      <c r="E874">
        <f t="shared" si="146"/>
        <v>1</v>
      </c>
      <c r="F874">
        <f t="shared" si="147"/>
        <v>3</v>
      </c>
      <c r="G874">
        <f t="shared" si="148"/>
        <v>1</v>
      </c>
      <c r="I874">
        <f t="shared" si="149"/>
        <v>2</v>
      </c>
      <c r="J874">
        <f t="shared" si="150"/>
        <v>1</v>
      </c>
      <c r="K874">
        <f t="shared" si="151"/>
        <v>0</v>
      </c>
      <c r="M874">
        <f>IF(AND(MAX(E874,I874)=3,SUM($M$1:M873)=0),IF(E874&gt;I874,1,2),0)</f>
        <v>0</v>
      </c>
      <c r="N874">
        <f t="shared" si="143"/>
        <v>4</v>
      </c>
      <c r="O874">
        <f t="shared" si="152"/>
        <v>4</v>
      </c>
      <c r="P874">
        <f t="shared" si="153"/>
        <v>32</v>
      </c>
      <c r="Q874">
        <f t="shared" si="144"/>
        <v>1</v>
      </c>
    </row>
    <row r="875" spans="3:17" x14ac:dyDescent="0.25">
      <c r="C875" s="1">
        <f t="shared" si="145"/>
        <v>2</v>
      </c>
      <c r="E875">
        <f t="shared" si="146"/>
        <v>1</v>
      </c>
      <c r="F875">
        <f t="shared" si="147"/>
        <v>3</v>
      </c>
      <c r="G875">
        <f t="shared" si="148"/>
        <v>1</v>
      </c>
      <c r="I875">
        <f t="shared" si="149"/>
        <v>2</v>
      </c>
      <c r="J875">
        <f t="shared" si="150"/>
        <v>1</v>
      </c>
      <c r="K875">
        <f t="shared" si="151"/>
        <v>0</v>
      </c>
      <c r="M875">
        <f>IF(AND(MAX(E875,I875)=3,SUM($M$1:M874)=0),IF(E875&gt;I875,1,2),0)</f>
        <v>0</v>
      </c>
      <c r="N875">
        <f t="shared" si="143"/>
        <v>4</v>
      </c>
      <c r="O875">
        <f t="shared" si="152"/>
        <v>4</v>
      </c>
      <c r="P875">
        <f t="shared" si="153"/>
        <v>32</v>
      </c>
      <c r="Q875">
        <f t="shared" si="144"/>
        <v>1</v>
      </c>
    </row>
    <row r="876" spans="3:17" x14ac:dyDescent="0.25">
      <c r="C876" s="1">
        <f t="shared" si="145"/>
        <v>2</v>
      </c>
      <c r="E876">
        <f t="shared" si="146"/>
        <v>1</v>
      </c>
      <c r="F876">
        <f t="shared" si="147"/>
        <v>3</v>
      </c>
      <c r="G876">
        <f t="shared" si="148"/>
        <v>1</v>
      </c>
      <c r="I876">
        <f t="shared" si="149"/>
        <v>2</v>
      </c>
      <c r="J876">
        <f t="shared" si="150"/>
        <v>1</v>
      </c>
      <c r="K876">
        <f t="shared" si="151"/>
        <v>0</v>
      </c>
      <c r="M876">
        <f>IF(AND(MAX(E876,I876)=3,SUM($M$1:M875)=0),IF(E876&gt;I876,1,2),0)</f>
        <v>0</v>
      </c>
      <c r="N876">
        <f t="shared" si="143"/>
        <v>4</v>
      </c>
      <c r="O876">
        <f t="shared" si="152"/>
        <v>4</v>
      </c>
      <c r="P876">
        <f t="shared" si="153"/>
        <v>32</v>
      </c>
      <c r="Q876">
        <f t="shared" si="144"/>
        <v>1</v>
      </c>
    </row>
    <row r="877" spans="3:17" x14ac:dyDescent="0.25">
      <c r="C877" s="1">
        <f t="shared" si="145"/>
        <v>2</v>
      </c>
      <c r="E877">
        <f t="shared" si="146"/>
        <v>1</v>
      </c>
      <c r="F877">
        <f t="shared" si="147"/>
        <v>3</v>
      </c>
      <c r="G877">
        <f t="shared" si="148"/>
        <v>1</v>
      </c>
      <c r="I877">
        <f t="shared" si="149"/>
        <v>2</v>
      </c>
      <c r="J877">
        <f t="shared" si="150"/>
        <v>1</v>
      </c>
      <c r="K877">
        <f t="shared" si="151"/>
        <v>0</v>
      </c>
      <c r="M877">
        <f>IF(AND(MAX(E877,I877)=3,SUM($M$1:M876)=0),IF(E877&gt;I877,1,2),0)</f>
        <v>0</v>
      </c>
      <c r="N877">
        <f t="shared" si="143"/>
        <v>4</v>
      </c>
      <c r="O877">
        <f t="shared" si="152"/>
        <v>4</v>
      </c>
      <c r="P877">
        <f t="shared" si="153"/>
        <v>32</v>
      </c>
      <c r="Q877">
        <f t="shared" si="144"/>
        <v>1</v>
      </c>
    </row>
    <row r="878" spans="3:17" x14ac:dyDescent="0.25">
      <c r="C878" s="1">
        <f t="shared" si="145"/>
        <v>2</v>
      </c>
      <c r="E878">
        <f t="shared" si="146"/>
        <v>1</v>
      </c>
      <c r="F878">
        <f t="shared" si="147"/>
        <v>3</v>
      </c>
      <c r="G878">
        <f t="shared" si="148"/>
        <v>1</v>
      </c>
      <c r="I878">
        <f t="shared" si="149"/>
        <v>2</v>
      </c>
      <c r="J878">
        <f t="shared" si="150"/>
        <v>1</v>
      </c>
      <c r="K878">
        <f t="shared" si="151"/>
        <v>0</v>
      </c>
      <c r="M878">
        <f>IF(AND(MAX(E878,I878)=3,SUM($M$1:M877)=0),IF(E878&gt;I878,1,2),0)</f>
        <v>0</v>
      </c>
      <c r="N878">
        <f t="shared" si="143"/>
        <v>4</v>
      </c>
      <c r="O878">
        <f t="shared" si="152"/>
        <v>4</v>
      </c>
      <c r="P878">
        <f t="shared" si="153"/>
        <v>32</v>
      </c>
      <c r="Q878">
        <f t="shared" si="144"/>
        <v>1</v>
      </c>
    </row>
    <row r="879" spans="3:17" x14ac:dyDescent="0.25">
      <c r="C879" s="1">
        <f t="shared" si="145"/>
        <v>2</v>
      </c>
      <c r="E879">
        <f t="shared" si="146"/>
        <v>1</v>
      </c>
      <c r="F879">
        <f t="shared" si="147"/>
        <v>3</v>
      </c>
      <c r="G879">
        <f t="shared" si="148"/>
        <v>1</v>
      </c>
      <c r="I879">
        <f t="shared" si="149"/>
        <v>2</v>
      </c>
      <c r="J879">
        <f t="shared" si="150"/>
        <v>1</v>
      </c>
      <c r="K879">
        <f t="shared" si="151"/>
        <v>0</v>
      </c>
      <c r="M879">
        <f>IF(AND(MAX(E879,I879)=3,SUM($M$1:M878)=0),IF(E879&gt;I879,1,2),0)</f>
        <v>0</v>
      </c>
      <c r="N879">
        <f t="shared" si="143"/>
        <v>4</v>
      </c>
      <c r="O879">
        <f t="shared" si="152"/>
        <v>4</v>
      </c>
      <c r="P879">
        <f t="shared" si="153"/>
        <v>32</v>
      </c>
      <c r="Q879">
        <f t="shared" si="144"/>
        <v>1</v>
      </c>
    </row>
    <row r="880" spans="3:17" x14ac:dyDescent="0.25">
      <c r="C880" s="1">
        <f t="shared" si="145"/>
        <v>2</v>
      </c>
      <c r="E880">
        <f t="shared" si="146"/>
        <v>1</v>
      </c>
      <c r="F880">
        <f t="shared" si="147"/>
        <v>3</v>
      </c>
      <c r="G880">
        <f t="shared" si="148"/>
        <v>1</v>
      </c>
      <c r="I880">
        <f t="shared" si="149"/>
        <v>2</v>
      </c>
      <c r="J880">
        <f t="shared" si="150"/>
        <v>1</v>
      </c>
      <c r="K880">
        <f t="shared" si="151"/>
        <v>0</v>
      </c>
      <c r="M880">
        <f>IF(AND(MAX(E880,I880)=3,SUM($M$1:M879)=0),IF(E880&gt;I880,1,2),0)</f>
        <v>0</v>
      </c>
      <c r="N880">
        <f t="shared" si="143"/>
        <v>4</v>
      </c>
      <c r="O880">
        <f t="shared" si="152"/>
        <v>4</v>
      </c>
      <c r="P880">
        <f t="shared" si="153"/>
        <v>32</v>
      </c>
      <c r="Q880">
        <f t="shared" si="144"/>
        <v>1</v>
      </c>
    </row>
    <row r="881" spans="3:17" x14ac:dyDescent="0.25">
      <c r="C881" s="1">
        <f t="shared" si="145"/>
        <v>2</v>
      </c>
      <c r="E881">
        <f t="shared" si="146"/>
        <v>1</v>
      </c>
      <c r="F881">
        <f t="shared" si="147"/>
        <v>3</v>
      </c>
      <c r="G881">
        <f t="shared" si="148"/>
        <v>1</v>
      </c>
      <c r="I881">
        <f t="shared" si="149"/>
        <v>2</v>
      </c>
      <c r="J881">
        <f t="shared" si="150"/>
        <v>1</v>
      </c>
      <c r="K881">
        <f t="shared" si="151"/>
        <v>0</v>
      </c>
      <c r="M881">
        <f>IF(AND(MAX(E881,I881)=3,SUM($M$1:M880)=0),IF(E881&gt;I881,1,2),0)</f>
        <v>0</v>
      </c>
      <c r="N881">
        <f t="shared" si="143"/>
        <v>4</v>
      </c>
      <c r="O881">
        <f t="shared" si="152"/>
        <v>4</v>
      </c>
      <c r="P881">
        <f t="shared" si="153"/>
        <v>32</v>
      </c>
      <c r="Q881">
        <f t="shared" si="144"/>
        <v>1</v>
      </c>
    </row>
    <row r="882" spans="3:17" x14ac:dyDescent="0.25">
      <c r="C882" s="1">
        <f t="shared" si="145"/>
        <v>2</v>
      </c>
      <c r="E882">
        <f t="shared" si="146"/>
        <v>1</v>
      </c>
      <c r="F882">
        <f t="shared" si="147"/>
        <v>3</v>
      </c>
      <c r="G882">
        <f t="shared" si="148"/>
        <v>1</v>
      </c>
      <c r="I882">
        <f t="shared" si="149"/>
        <v>2</v>
      </c>
      <c r="J882">
        <f t="shared" si="150"/>
        <v>1</v>
      </c>
      <c r="K882">
        <f t="shared" si="151"/>
        <v>0</v>
      </c>
      <c r="M882">
        <f>IF(AND(MAX(E882,I882)=3,SUM($M$1:M881)=0),IF(E882&gt;I882,1,2),0)</f>
        <v>0</v>
      </c>
      <c r="N882">
        <f t="shared" si="143"/>
        <v>4</v>
      </c>
      <c r="O882">
        <f t="shared" si="152"/>
        <v>4</v>
      </c>
      <c r="P882">
        <f t="shared" si="153"/>
        <v>32</v>
      </c>
      <c r="Q882">
        <f t="shared" si="144"/>
        <v>1</v>
      </c>
    </row>
    <row r="883" spans="3:17" x14ac:dyDescent="0.25">
      <c r="C883" s="1">
        <f t="shared" si="145"/>
        <v>2</v>
      </c>
      <c r="E883">
        <f t="shared" si="146"/>
        <v>1</v>
      </c>
      <c r="F883">
        <f t="shared" si="147"/>
        <v>3</v>
      </c>
      <c r="G883">
        <f t="shared" si="148"/>
        <v>1</v>
      </c>
      <c r="I883">
        <f t="shared" si="149"/>
        <v>2</v>
      </c>
      <c r="J883">
        <f t="shared" si="150"/>
        <v>1</v>
      </c>
      <c r="K883">
        <f t="shared" si="151"/>
        <v>0</v>
      </c>
      <c r="M883">
        <f>IF(AND(MAX(E883,I883)=3,SUM($M$1:M882)=0),IF(E883&gt;I883,1,2),0)</f>
        <v>0</v>
      </c>
      <c r="N883">
        <f t="shared" si="143"/>
        <v>4</v>
      </c>
      <c r="O883">
        <f t="shared" si="152"/>
        <v>4</v>
      </c>
      <c r="P883">
        <f t="shared" si="153"/>
        <v>32</v>
      </c>
      <c r="Q883">
        <f t="shared" si="144"/>
        <v>1</v>
      </c>
    </row>
    <row r="884" spans="3:17" x14ac:dyDescent="0.25">
      <c r="C884" s="1">
        <f t="shared" si="145"/>
        <v>2</v>
      </c>
      <c r="E884">
        <f t="shared" si="146"/>
        <v>1</v>
      </c>
      <c r="F884">
        <f t="shared" si="147"/>
        <v>3</v>
      </c>
      <c r="G884">
        <f t="shared" si="148"/>
        <v>1</v>
      </c>
      <c r="I884">
        <f t="shared" si="149"/>
        <v>2</v>
      </c>
      <c r="J884">
        <f t="shared" si="150"/>
        <v>1</v>
      </c>
      <c r="K884">
        <f t="shared" si="151"/>
        <v>0</v>
      </c>
      <c r="M884">
        <f>IF(AND(MAX(E884,I884)=3,SUM($M$1:M883)=0),IF(E884&gt;I884,1,2),0)</f>
        <v>0</v>
      </c>
      <c r="N884">
        <f t="shared" si="143"/>
        <v>4</v>
      </c>
      <c r="O884">
        <f t="shared" si="152"/>
        <v>4</v>
      </c>
      <c r="P884">
        <f t="shared" si="153"/>
        <v>32</v>
      </c>
      <c r="Q884">
        <f t="shared" si="144"/>
        <v>1</v>
      </c>
    </row>
    <row r="885" spans="3:17" x14ac:dyDescent="0.25">
      <c r="C885" s="1">
        <f t="shared" si="145"/>
        <v>2</v>
      </c>
      <c r="E885">
        <f t="shared" si="146"/>
        <v>1</v>
      </c>
      <c r="F885">
        <f t="shared" si="147"/>
        <v>3</v>
      </c>
      <c r="G885">
        <f t="shared" si="148"/>
        <v>1</v>
      </c>
      <c r="I885">
        <f t="shared" si="149"/>
        <v>2</v>
      </c>
      <c r="J885">
        <f t="shared" si="150"/>
        <v>1</v>
      </c>
      <c r="K885">
        <f t="shared" si="151"/>
        <v>0</v>
      </c>
      <c r="M885">
        <f>IF(AND(MAX(E885,I885)=3,SUM($M$1:M884)=0),IF(E885&gt;I885,1,2),0)</f>
        <v>0</v>
      </c>
      <c r="N885">
        <f t="shared" si="143"/>
        <v>4</v>
      </c>
      <c r="O885">
        <f t="shared" si="152"/>
        <v>4</v>
      </c>
      <c r="P885">
        <f t="shared" si="153"/>
        <v>32</v>
      </c>
      <c r="Q885">
        <f t="shared" si="144"/>
        <v>1</v>
      </c>
    </row>
    <row r="886" spans="3:17" x14ac:dyDescent="0.25">
      <c r="C886" s="1">
        <f t="shared" si="145"/>
        <v>2</v>
      </c>
      <c r="E886">
        <f t="shared" si="146"/>
        <v>1</v>
      </c>
      <c r="F886">
        <f t="shared" si="147"/>
        <v>3</v>
      </c>
      <c r="G886">
        <f t="shared" si="148"/>
        <v>1</v>
      </c>
      <c r="I886">
        <f t="shared" si="149"/>
        <v>2</v>
      </c>
      <c r="J886">
        <f t="shared" si="150"/>
        <v>1</v>
      </c>
      <c r="K886">
        <f t="shared" si="151"/>
        <v>0</v>
      </c>
      <c r="M886">
        <f>IF(AND(MAX(E886,I886)=3,SUM($M$1:M885)=0),IF(E886&gt;I886,1,2),0)</f>
        <v>0</v>
      </c>
      <c r="N886">
        <f t="shared" si="143"/>
        <v>4</v>
      </c>
      <c r="O886">
        <f t="shared" si="152"/>
        <v>4</v>
      </c>
      <c r="P886">
        <f t="shared" si="153"/>
        <v>32</v>
      </c>
      <c r="Q886">
        <f t="shared" si="144"/>
        <v>1</v>
      </c>
    </row>
    <row r="887" spans="3:17" x14ac:dyDescent="0.25">
      <c r="C887" s="1">
        <f t="shared" si="145"/>
        <v>2</v>
      </c>
      <c r="E887">
        <f t="shared" si="146"/>
        <v>1</v>
      </c>
      <c r="F887">
        <f t="shared" si="147"/>
        <v>3</v>
      </c>
      <c r="G887">
        <f t="shared" si="148"/>
        <v>1</v>
      </c>
      <c r="I887">
        <f t="shared" si="149"/>
        <v>2</v>
      </c>
      <c r="J887">
        <f t="shared" si="150"/>
        <v>1</v>
      </c>
      <c r="K887">
        <f t="shared" si="151"/>
        <v>0</v>
      </c>
      <c r="M887">
        <f>IF(AND(MAX(E887,I887)=3,SUM($M$1:M886)=0),IF(E887&gt;I887,1,2),0)</f>
        <v>0</v>
      </c>
      <c r="N887">
        <f t="shared" si="143"/>
        <v>4</v>
      </c>
      <c r="O887">
        <f t="shared" si="152"/>
        <v>4</v>
      </c>
      <c r="P887">
        <f t="shared" si="153"/>
        <v>32</v>
      </c>
      <c r="Q887">
        <f t="shared" si="144"/>
        <v>1</v>
      </c>
    </row>
    <row r="888" spans="3:17" x14ac:dyDescent="0.25">
      <c r="C888" s="1">
        <f t="shared" si="145"/>
        <v>2</v>
      </c>
      <c r="E888">
        <f t="shared" si="146"/>
        <v>1</v>
      </c>
      <c r="F888">
        <f t="shared" si="147"/>
        <v>3</v>
      </c>
      <c r="G888">
        <f t="shared" si="148"/>
        <v>1</v>
      </c>
      <c r="I888">
        <f t="shared" si="149"/>
        <v>2</v>
      </c>
      <c r="J888">
        <f t="shared" si="150"/>
        <v>1</v>
      </c>
      <c r="K888">
        <f t="shared" si="151"/>
        <v>0</v>
      </c>
      <c r="M888">
        <f>IF(AND(MAX(E888,I888)=3,SUM($M$1:M887)=0),IF(E888&gt;I888,1,2),0)</f>
        <v>0</v>
      </c>
      <c r="N888">
        <f t="shared" si="143"/>
        <v>4</v>
      </c>
      <c r="O888">
        <f t="shared" si="152"/>
        <v>4</v>
      </c>
      <c r="P888">
        <f t="shared" si="153"/>
        <v>32</v>
      </c>
      <c r="Q888">
        <f t="shared" si="144"/>
        <v>1</v>
      </c>
    </row>
    <row r="889" spans="3:17" x14ac:dyDescent="0.25">
      <c r="C889" s="1">
        <f t="shared" si="145"/>
        <v>2</v>
      </c>
      <c r="E889">
        <f t="shared" si="146"/>
        <v>1</v>
      </c>
      <c r="F889">
        <f t="shared" si="147"/>
        <v>3</v>
      </c>
      <c r="G889">
        <f t="shared" si="148"/>
        <v>1</v>
      </c>
      <c r="I889">
        <f t="shared" si="149"/>
        <v>2</v>
      </c>
      <c r="J889">
        <f t="shared" si="150"/>
        <v>1</v>
      </c>
      <c r="K889">
        <f t="shared" si="151"/>
        <v>0</v>
      </c>
      <c r="M889">
        <f>IF(AND(MAX(E889,I889)=3,SUM($M$1:M888)=0),IF(E889&gt;I889,1,2),0)</f>
        <v>0</v>
      </c>
      <c r="N889">
        <f t="shared" si="143"/>
        <v>4</v>
      </c>
      <c r="O889">
        <f t="shared" si="152"/>
        <v>4</v>
      </c>
      <c r="P889">
        <f t="shared" si="153"/>
        <v>32</v>
      </c>
      <c r="Q889">
        <f t="shared" si="144"/>
        <v>1</v>
      </c>
    </row>
    <row r="890" spans="3:17" x14ac:dyDescent="0.25">
      <c r="C890" s="1">
        <f t="shared" si="145"/>
        <v>2</v>
      </c>
      <c r="E890">
        <f t="shared" si="146"/>
        <v>1</v>
      </c>
      <c r="F890">
        <f t="shared" si="147"/>
        <v>3</v>
      </c>
      <c r="G890">
        <f t="shared" si="148"/>
        <v>1</v>
      </c>
      <c r="I890">
        <f t="shared" si="149"/>
        <v>2</v>
      </c>
      <c r="J890">
        <f t="shared" si="150"/>
        <v>1</v>
      </c>
      <c r="K890">
        <f t="shared" si="151"/>
        <v>0</v>
      </c>
      <c r="M890">
        <f>IF(AND(MAX(E890,I890)=3,SUM($M$1:M889)=0),IF(E890&gt;I890,1,2),0)</f>
        <v>0</v>
      </c>
      <c r="N890">
        <f t="shared" si="143"/>
        <v>4</v>
      </c>
      <c r="O890">
        <f t="shared" si="152"/>
        <v>4</v>
      </c>
      <c r="P890">
        <f t="shared" si="153"/>
        <v>32</v>
      </c>
      <c r="Q890">
        <f t="shared" si="144"/>
        <v>1</v>
      </c>
    </row>
    <row r="891" spans="3:17" x14ac:dyDescent="0.25">
      <c r="C891" s="1">
        <f t="shared" si="145"/>
        <v>2</v>
      </c>
      <c r="E891">
        <f t="shared" si="146"/>
        <v>1</v>
      </c>
      <c r="F891">
        <f t="shared" si="147"/>
        <v>3</v>
      </c>
      <c r="G891">
        <f t="shared" si="148"/>
        <v>1</v>
      </c>
      <c r="I891">
        <f t="shared" si="149"/>
        <v>2</v>
      </c>
      <c r="J891">
        <f t="shared" si="150"/>
        <v>1</v>
      </c>
      <c r="K891">
        <f t="shared" si="151"/>
        <v>0</v>
      </c>
      <c r="M891">
        <f>IF(AND(MAX(E891,I891)=3,SUM($M$1:M890)=0),IF(E891&gt;I891,1,2),0)</f>
        <v>0</v>
      </c>
      <c r="N891">
        <f t="shared" si="143"/>
        <v>4</v>
      </c>
      <c r="O891">
        <f t="shared" si="152"/>
        <v>4</v>
      </c>
      <c r="P891">
        <f t="shared" si="153"/>
        <v>32</v>
      </c>
      <c r="Q891">
        <f t="shared" si="144"/>
        <v>1</v>
      </c>
    </row>
    <row r="892" spans="3:17" x14ac:dyDescent="0.25">
      <c r="C892" s="1">
        <f t="shared" si="145"/>
        <v>2</v>
      </c>
      <c r="E892">
        <f t="shared" si="146"/>
        <v>1</v>
      </c>
      <c r="F892">
        <f t="shared" si="147"/>
        <v>3</v>
      </c>
      <c r="G892">
        <f t="shared" si="148"/>
        <v>1</v>
      </c>
      <c r="I892">
        <f t="shared" si="149"/>
        <v>2</v>
      </c>
      <c r="J892">
        <f t="shared" si="150"/>
        <v>1</v>
      </c>
      <c r="K892">
        <f t="shared" si="151"/>
        <v>0</v>
      </c>
      <c r="M892">
        <f>IF(AND(MAX(E892,I892)=3,SUM($M$1:M891)=0),IF(E892&gt;I892,1,2),0)</f>
        <v>0</v>
      </c>
      <c r="N892">
        <f t="shared" si="143"/>
        <v>4</v>
      </c>
      <c r="O892">
        <f t="shared" si="152"/>
        <v>4</v>
      </c>
      <c r="P892">
        <f t="shared" si="153"/>
        <v>32</v>
      </c>
      <c r="Q892">
        <f t="shared" si="144"/>
        <v>1</v>
      </c>
    </row>
    <row r="893" spans="3:17" x14ac:dyDescent="0.25">
      <c r="C893" s="1">
        <f t="shared" si="145"/>
        <v>2</v>
      </c>
      <c r="E893">
        <f t="shared" si="146"/>
        <v>1</v>
      </c>
      <c r="F893">
        <f t="shared" si="147"/>
        <v>3</v>
      </c>
      <c r="G893">
        <f t="shared" si="148"/>
        <v>1</v>
      </c>
      <c r="I893">
        <f t="shared" si="149"/>
        <v>2</v>
      </c>
      <c r="J893">
        <f t="shared" si="150"/>
        <v>1</v>
      </c>
      <c r="K893">
        <f t="shared" si="151"/>
        <v>0</v>
      </c>
      <c r="M893">
        <f>IF(AND(MAX(E893,I893)=3,SUM($M$1:M892)=0),IF(E893&gt;I893,1,2),0)</f>
        <v>0</v>
      </c>
      <c r="N893">
        <f t="shared" si="143"/>
        <v>4</v>
      </c>
      <c r="O893">
        <f t="shared" si="152"/>
        <v>4</v>
      </c>
      <c r="P893">
        <f t="shared" si="153"/>
        <v>32</v>
      </c>
      <c r="Q893">
        <f t="shared" si="144"/>
        <v>1</v>
      </c>
    </row>
    <row r="894" spans="3:17" x14ac:dyDescent="0.25">
      <c r="C894" s="1">
        <f t="shared" si="145"/>
        <v>2</v>
      </c>
      <c r="E894">
        <f t="shared" si="146"/>
        <v>1</v>
      </c>
      <c r="F894">
        <f t="shared" si="147"/>
        <v>3</v>
      </c>
      <c r="G894">
        <f t="shared" si="148"/>
        <v>1</v>
      </c>
      <c r="I894">
        <f t="shared" si="149"/>
        <v>2</v>
      </c>
      <c r="J894">
        <f t="shared" si="150"/>
        <v>1</v>
      </c>
      <c r="K894">
        <f t="shared" si="151"/>
        <v>0</v>
      </c>
      <c r="M894">
        <f>IF(AND(MAX(E894,I894)=3,SUM($M$1:M893)=0),IF(E894&gt;I894,1,2),0)</f>
        <v>0</v>
      </c>
      <c r="N894">
        <f t="shared" si="143"/>
        <v>4</v>
      </c>
      <c r="O894">
        <f t="shared" si="152"/>
        <v>4</v>
      </c>
      <c r="P894">
        <f t="shared" si="153"/>
        <v>32</v>
      </c>
      <c r="Q894">
        <f t="shared" si="144"/>
        <v>1</v>
      </c>
    </row>
    <row r="895" spans="3:17" x14ac:dyDescent="0.25">
      <c r="C895" s="1">
        <f t="shared" si="145"/>
        <v>2</v>
      </c>
      <c r="E895">
        <f t="shared" si="146"/>
        <v>1</v>
      </c>
      <c r="F895">
        <f t="shared" si="147"/>
        <v>3</v>
      </c>
      <c r="G895">
        <f t="shared" si="148"/>
        <v>1</v>
      </c>
      <c r="I895">
        <f t="shared" si="149"/>
        <v>2</v>
      </c>
      <c r="J895">
        <f t="shared" si="150"/>
        <v>1</v>
      </c>
      <c r="K895">
        <f t="shared" si="151"/>
        <v>0</v>
      </c>
      <c r="M895">
        <f>IF(AND(MAX(E895,I895)=3,SUM($M$1:M894)=0),IF(E895&gt;I895,1,2),0)</f>
        <v>0</v>
      </c>
      <c r="N895">
        <f t="shared" si="143"/>
        <v>4</v>
      </c>
      <c r="O895">
        <f t="shared" si="152"/>
        <v>4</v>
      </c>
      <c r="P895">
        <f t="shared" si="153"/>
        <v>32</v>
      </c>
      <c r="Q895">
        <f t="shared" si="144"/>
        <v>1</v>
      </c>
    </row>
    <row r="896" spans="3:17" x14ac:dyDescent="0.25">
      <c r="C896" s="1">
        <f t="shared" si="145"/>
        <v>2</v>
      </c>
      <c r="E896">
        <f t="shared" si="146"/>
        <v>1</v>
      </c>
      <c r="F896">
        <f t="shared" si="147"/>
        <v>3</v>
      </c>
      <c r="G896">
        <f t="shared" si="148"/>
        <v>1</v>
      </c>
      <c r="I896">
        <f t="shared" si="149"/>
        <v>2</v>
      </c>
      <c r="J896">
        <f t="shared" si="150"/>
        <v>1</v>
      </c>
      <c r="K896">
        <f t="shared" si="151"/>
        <v>0</v>
      </c>
      <c r="M896">
        <f>IF(AND(MAX(E896,I896)=3,SUM($M$1:M895)=0),IF(E896&gt;I896,1,2),0)</f>
        <v>0</v>
      </c>
      <c r="N896">
        <f t="shared" si="143"/>
        <v>4</v>
      </c>
      <c r="O896">
        <f t="shared" si="152"/>
        <v>4</v>
      </c>
      <c r="P896">
        <f t="shared" si="153"/>
        <v>32</v>
      </c>
      <c r="Q896">
        <f t="shared" si="144"/>
        <v>1</v>
      </c>
    </row>
    <row r="897" spans="3:17" x14ac:dyDescent="0.25">
      <c r="C897" s="1">
        <f t="shared" si="145"/>
        <v>2</v>
      </c>
      <c r="E897">
        <f t="shared" si="146"/>
        <v>1</v>
      </c>
      <c r="F897">
        <f t="shared" si="147"/>
        <v>3</v>
      </c>
      <c r="G897">
        <f t="shared" si="148"/>
        <v>1</v>
      </c>
      <c r="I897">
        <f t="shared" si="149"/>
        <v>2</v>
      </c>
      <c r="J897">
        <f t="shared" si="150"/>
        <v>1</v>
      </c>
      <c r="K897">
        <f t="shared" si="151"/>
        <v>0</v>
      </c>
      <c r="M897">
        <f>IF(AND(MAX(E897,I897)=3,SUM($M$1:M896)=0),IF(E897&gt;I897,1,2),0)</f>
        <v>0</v>
      </c>
      <c r="N897">
        <f t="shared" si="143"/>
        <v>4</v>
      </c>
      <c r="O897">
        <f t="shared" si="152"/>
        <v>4</v>
      </c>
      <c r="P897">
        <f t="shared" si="153"/>
        <v>32</v>
      </c>
      <c r="Q897">
        <f t="shared" si="144"/>
        <v>1</v>
      </c>
    </row>
    <row r="898" spans="3:17" x14ac:dyDescent="0.25">
      <c r="C898" s="1">
        <f t="shared" si="145"/>
        <v>2</v>
      </c>
      <c r="E898">
        <f t="shared" si="146"/>
        <v>1</v>
      </c>
      <c r="F898">
        <f t="shared" si="147"/>
        <v>3</v>
      </c>
      <c r="G898">
        <f t="shared" si="148"/>
        <v>1</v>
      </c>
      <c r="I898">
        <f t="shared" si="149"/>
        <v>2</v>
      </c>
      <c r="J898">
        <f t="shared" si="150"/>
        <v>1</v>
      </c>
      <c r="K898">
        <f t="shared" si="151"/>
        <v>0</v>
      </c>
      <c r="M898">
        <f>IF(AND(MAX(E898,I898)=3,SUM($M$1:M897)=0),IF(E898&gt;I898,1,2),0)</f>
        <v>0</v>
      </c>
      <c r="N898">
        <f t="shared" ref="N898:N961" si="154">E898+I898+1</f>
        <v>4</v>
      </c>
      <c r="O898">
        <f t="shared" si="152"/>
        <v>4</v>
      </c>
      <c r="P898">
        <f t="shared" si="153"/>
        <v>32</v>
      </c>
      <c r="Q898">
        <f t="shared" ref="Q898:Q961" si="155">IF(A898="",1,0)</f>
        <v>1</v>
      </c>
    </row>
    <row r="899" spans="3:17" x14ac:dyDescent="0.25">
      <c r="C899" s="1">
        <f t="shared" ref="C899:C962" si="156">IF(P899=P898,C898,IF(C898=1,2,1))</f>
        <v>2</v>
      </c>
      <c r="E899">
        <f t="shared" ref="E899:E962" si="157">IF(AND(F899^2+J899^2=0,F898&gt;J898),E898+1,E898)</f>
        <v>1</v>
      </c>
      <c r="F899">
        <f t="shared" ref="F899:F962" si="158">IF(G899^2+K899^2=0,IF(G898&gt;K898,IF(AND(F898&gt;=5,F898-J898&gt;=1),0,F898+1),IF(AND(J898&gt;=5,J898-F898&gt;=1),0,F898)),F898)</f>
        <v>3</v>
      </c>
      <c r="G899">
        <f t="shared" ref="G899:G962" si="159">IF(OR(AND(A899="A",C899=1),AND(A899="F",C899=2)),IF(AND(G898&gt;=3,G898-K898&gt;=1),0,G898+1),IF(AND(K898&gt;=3,K898-G898&gt;=1),0,G898))</f>
        <v>1</v>
      </c>
      <c r="I899">
        <f t="shared" ref="I899:I962" si="160">IF(AND(F899^2+J899^2=0,F898&lt;J898),I898+1,I898)</f>
        <v>2</v>
      </c>
      <c r="J899">
        <f t="shared" ref="J899:J962" si="161">IF(G899^2+K899^2=0,IF(K898&gt;G898,IF(AND(J898&gt;=5,J898-F898&gt;=1),0,J898+1),IF(AND(F898&gt;=5,F898-J898&gt;=1),0,J898)),J898)</f>
        <v>1</v>
      </c>
      <c r="K899">
        <f t="shared" ref="K899:K962" si="162">IF(OR(AND(A899="A",C899=2),AND(A899="F",C899=1)),IF(AND(K898&gt;=3,K898-G898&gt;=1),0,K898+1),IF(AND(G898&gt;=3,G898-K898&gt;=1),0,K898))</f>
        <v>0</v>
      </c>
      <c r="M899">
        <f>IF(AND(MAX(E899,I899)=3,SUM($M$1:M898)=0),IF(E899&gt;I899,1,2),0)</f>
        <v>0</v>
      </c>
      <c r="N899">
        <f t="shared" si="154"/>
        <v>4</v>
      </c>
      <c r="O899">
        <f t="shared" ref="O899:O962" si="163">IF(F899^2+G899^2+J899^2+K899^2=0,O898+1,O898)</f>
        <v>4</v>
      </c>
      <c r="P899">
        <f t="shared" ref="P899:P962" si="164">IF(G898^2+K898^2=0,P898+1,P898)</f>
        <v>32</v>
      </c>
      <c r="Q899">
        <f t="shared" si="155"/>
        <v>1</v>
      </c>
    </row>
    <row r="900" spans="3:17" x14ac:dyDescent="0.25">
      <c r="C900" s="1">
        <f t="shared" si="156"/>
        <v>2</v>
      </c>
      <c r="E900">
        <f t="shared" si="157"/>
        <v>1</v>
      </c>
      <c r="F900">
        <f t="shared" si="158"/>
        <v>3</v>
      </c>
      <c r="G900">
        <f t="shared" si="159"/>
        <v>1</v>
      </c>
      <c r="I900">
        <f t="shared" si="160"/>
        <v>2</v>
      </c>
      <c r="J900">
        <f t="shared" si="161"/>
        <v>1</v>
      </c>
      <c r="K900">
        <f t="shared" si="162"/>
        <v>0</v>
      </c>
      <c r="M900">
        <f>IF(AND(MAX(E900,I900)=3,SUM($M$1:M899)=0),IF(E900&gt;I900,1,2),0)</f>
        <v>0</v>
      </c>
      <c r="N900">
        <f t="shared" si="154"/>
        <v>4</v>
      </c>
      <c r="O900">
        <f t="shared" si="163"/>
        <v>4</v>
      </c>
      <c r="P900">
        <f t="shared" si="164"/>
        <v>32</v>
      </c>
      <c r="Q900">
        <f t="shared" si="155"/>
        <v>1</v>
      </c>
    </row>
    <row r="901" spans="3:17" x14ac:dyDescent="0.25">
      <c r="C901" s="1">
        <f t="shared" si="156"/>
        <v>2</v>
      </c>
      <c r="E901">
        <f t="shared" si="157"/>
        <v>1</v>
      </c>
      <c r="F901">
        <f t="shared" si="158"/>
        <v>3</v>
      </c>
      <c r="G901">
        <f t="shared" si="159"/>
        <v>1</v>
      </c>
      <c r="I901">
        <f t="shared" si="160"/>
        <v>2</v>
      </c>
      <c r="J901">
        <f t="shared" si="161"/>
        <v>1</v>
      </c>
      <c r="K901">
        <f t="shared" si="162"/>
        <v>0</v>
      </c>
      <c r="M901">
        <f>IF(AND(MAX(E901,I901)=3,SUM($M$1:M900)=0),IF(E901&gt;I901,1,2),0)</f>
        <v>0</v>
      </c>
      <c r="N901">
        <f t="shared" si="154"/>
        <v>4</v>
      </c>
      <c r="O901">
        <f t="shared" si="163"/>
        <v>4</v>
      </c>
      <c r="P901">
        <f t="shared" si="164"/>
        <v>32</v>
      </c>
      <c r="Q901">
        <f t="shared" si="155"/>
        <v>1</v>
      </c>
    </row>
    <row r="902" spans="3:17" x14ac:dyDescent="0.25">
      <c r="C902" s="1">
        <f t="shared" si="156"/>
        <v>2</v>
      </c>
      <c r="E902">
        <f t="shared" si="157"/>
        <v>1</v>
      </c>
      <c r="F902">
        <f t="shared" si="158"/>
        <v>3</v>
      </c>
      <c r="G902">
        <f t="shared" si="159"/>
        <v>1</v>
      </c>
      <c r="I902">
        <f t="shared" si="160"/>
        <v>2</v>
      </c>
      <c r="J902">
        <f t="shared" si="161"/>
        <v>1</v>
      </c>
      <c r="K902">
        <f t="shared" si="162"/>
        <v>0</v>
      </c>
      <c r="M902">
        <f>IF(AND(MAX(E902,I902)=3,SUM($M$1:M901)=0),IF(E902&gt;I902,1,2),0)</f>
        <v>0</v>
      </c>
      <c r="N902">
        <f t="shared" si="154"/>
        <v>4</v>
      </c>
      <c r="O902">
        <f t="shared" si="163"/>
        <v>4</v>
      </c>
      <c r="P902">
        <f t="shared" si="164"/>
        <v>32</v>
      </c>
      <c r="Q902">
        <f t="shared" si="155"/>
        <v>1</v>
      </c>
    </row>
    <row r="903" spans="3:17" x14ac:dyDescent="0.25">
      <c r="C903" s="1">
        <f t="shared" si="156"/>
        <v>2</v>
      </c>
      <c r="E903">
        <f t="shared" si="157"/>
        <v>1</v>
      </c>
      <c r="F903">
        <f t="shared" si="158"/>
        <v>3</v>
      </c>
      <c r="G903">
        <f t="shared" si="159"/>
        <v>1</v>
      </c>
      <c r="I903">
        <f t="shared" si="160"/>
        <v>2</v>
      </c>
      <c r="J903">
        <f t="shared" si="161"/>
        <v>1</v>
      </c>
      <c r="K903">
        <f t="shared" si="162"/>
        <v>0</v>
      </c>
      <c r="M903">
        <f>IF(AND(MAX(E903,I903)=3,SUM($M$1:M902)=0),IF(E903&gt;I903,1,2),0)</f>
        <v>0</v>
      </c>
      <c r="N903">
        <f t="shared" si="154"/>
        <v>4</v>
      </c>
      <c r="O903">
        <f t="shared" si="163"/>
        <v>4</v>
      </c>
      <c r="P903">
        <f t="shared" si="164"/>
        <v>32</v>
      </c>
      <c r="Q903">
        <f t="shared" si="155"/>
        <v>1</v>
      </c>
    </row>
    <row r="904" spans="3:17" x14ac:dyDescent="0.25">
      <c r="C904" s="1">
        <f t="shared" si="156"/>
        <v>2</v>
      </c>
      <c r="E904">
        <f t="shared" si="157"/>
        <v>1</v>
      </c>
      <c r="F904">
        <f t="shared" si="158"/>
        <v>3</v>
      </c>
      <c r="G904">
        <f t="shared" si="159"/>
        <v>1</v>
      </c>
      <c r="I904">
        <f t="shared" si="160"/>
        <v>2</v>
      </c>
      <c r="J904">
        <f t="shared" si="161"/>
        <v>1</v>
      </c>
      <c r="K904">
        <f t="shared" si="162"/>
        <v>0</v>
      </c>
      <c r="M904">
        <f>IF(AND(MAX(E904,I904)=3,SUM($M$1:M903)=0),IF(E904&gt;I904,1,2),0)</f>
        <v>0</v>
      </c>
      <c r="N904">
        <f t="shared" si="154"/>
        <v>4</v>
      </c>
      <c r="O904">
        <f t="shared" si="163"/>
        <v>4</v>
      </c>
      <c r="P904">
        <f t="shared" si="164"/>
        <v>32</v>
      </c>
      <c r="Q904">
        <f t="shared" si="155"/>
        <v>1</v>
      </c>
    </row>
    <row r="905" spans="3:17" x14ac:dyDescent="0.25">
      <c r="C905" s="1">
        <f t="shared" si="156"/>
        <v>2</v>
      </c>
      <c r="E905">
        <f t="shared" si="157"/>
        <v>1</v>
      </c>
      <c r="F905">
        <f t="shared" si="158"/>
        <v>3</v>
      </c>
      <c r="G905">
        <f t="shared" si="159"/>
        <v>1</v>
      </c>
      <c r="I905">
        <f t="shared" si="160"/>
        <v>2</v>
      </c>
      <c r="J905">
        <f t="shared" si="161"/>
        <v>1</v>
      </c>
      <c r="K905">
        <f t="shared" si="162"/>
        <v>0</v>
      </c>
      <c r="M905">
        <f>IF(AND(MAX(E905,I905)=3,SUM($M$1:M904)=0),IF(E905&gt;I905,1,2),0)</f>
        <v>0</v>
      </c>
      <c r="N905">
        <f t="shared" si="154"/>
        <v>4</v>
      </c>
      <c r="O905">
        <f t="shared" si="163"/>
        <v>4</v>
      </c>
      <c r="P905">
        <f t="shared" si="164"/>
        <v>32</v>
      </c>
      <c r="Q905">
        <f t="shared" si="155"/>
        <v>1</v>
      </c>
    </row>
    <row r="906" spans="3:17" x14ac:dyDescent="0.25">
      <c r="C906" s="1">
        <f t="shared" si="156"/>
        <v>2</v>
      </c>
      <c r="E906">
        <f t="shared" si="157"/>
        <v>1</v>
      </c>
      <c r="F906">
        <f t="shared" si="158"/>
        <v>3</v>
      </c>
      <c r="G906">
        <f t="shared" si="159"/>
        <v>1</v>
      </c>
      <c r="I906">
        <f t="shared" si="160"/>
        <v>2</v>
      </c>
      <c r="J906">
        <f t="shared" si="161"/>
        <v>1</v>
      </c>
      <c r="K906">
        <f t="shared" si="162"/>
        <v>0</v>
      </c>
      <c r="M906">
        <f>IF(AND(MAX(E906,I906)=3,SUM($M$1:M905)=0),IF(E906&gt;I906,1,2),0)</f>
        <v>0</v>
      </c>
      <c r="N906">
        <f t="shared" si="154"/>
        <v>4</v>
      </c>
      <c r="O906">
        <f t="shared" si="163"/>
        <v>4</v>
      </c>
      <c r="P906">
        <f t="shared" si="164"/>
        <v>32</v>
      </c>
      <c r="Q906">
        <f t="shared" si="155"/>
        <v>1</v>
      </c>
    </row>
    <row r="907" spans="3:17" x14ac:dyDescent="0.25">
      <c r="C907" s="1">
        <f t="shared" si="156"/>
        <v>2</v>
      </c>
      <c r="E907">
        <f t="shared" si="157"/>
        <v>1</v>
      </c>
      <c r="F907">
        <f t="shared" si="158"/>
        <v>3</v>
      </c>
      <c r="G907">
        <f t="shared" si="159"/>
        <v>1</v>
      </c>
      <c r="I907">
        <f t="shared" si="160"/>
        <v>2</v>
      </c>
      <c r="J907">
        <f t="shared" si="161"/>
        <v>1</v>
      </c>
      <c r="K907">
        <f t="shared" si="162"/>
        <v>0</v>
      </c>
      <c r="M907">
        <f>IF(AND(MAX(E907,I907)=3,SUM($M$1:M906)=0),IF(E907&gt;I907,1,2),0)</f>
        <v>0</v>
      </c>
      <c r="N907">
        <f t="shared" si="154"/>
        <v>4</v>
      </c>
      <c r="O907">
        <f t="shared" si="163"/>
        <v>4</v>
      </c>
      <c r="P907">
        <f t="shared" si="164"/>
        <v>32</v>
      </c>
      <c r="Q907">
        <f t="shared" si="155"/>
        <v>1</v>
      </c>
    </row>
    <row r="908" spans="3:17" x14ac:dyDescent="0.25">
      <c r="C908" s="1">
        <f t="shared" si="156"/>
        <v>2</v>
      </c>
      <c r="E908">
        <f t="shared" si="157"/>
        <v>1</v>
      </c>
      <c r="F908">
        <f t="shared" si="158"/>
        <v>3</v>
      </c>
      <c r="G908">
        <f t="shared" si="159"/>
        <v>1</v>
      </c>
      <c r="I908">
        <f t="shared" si="160"/>
        <v>2</v>
      </c>
      <c r="J908">
        <f t="shared" si="161"/>
        <v>1</v>
      </c>
      <c r="K908">
        <f t="shared" si="162"/>
        <v>0</v>
      </c>
      <c r="M908">
        <f>IF(AND(MAX(E908,I908)=3,SUM($M$1:M907)=0),IF(E908&gt;I908,1,2),0)</f>
        <v>0</v>
      </c>
      <c r="N908">
        <f t="shared" si="154"/>
        <v>4</v>
      </c>
      <c r="O908">
        <f t="shared" si="163"/>
        <v>4</v>
      </c>
      <c r="P908">
        <f t="shared" si="164"/>
        <v>32</v>
      </c>
      <c r="Q908">
        <f t="shared" si="155"/>
        <v>1</v>
      </c>
    </row>
    <row r="909" spans="3:17" x14ac:dyDescent="0.25">
      <c r="C909" s="1">
        <f t="shared" si="156"/>
        <v>2</v>
      </c>
      <c r="E909">
        <f t="shared" si="157"/>
        <v>1</v>
      </c>
      <c r="F909">
        <f t="shared" si="158"/>
        <v>3</v>
      </c>
      <c r="G909">
        <f t="shared" si="159"/>
        <v>1</v>
      </c>
      <c r="I909">
        <f t="shared" si="160"/>
        <v>2</v>
      </c>
      <c r="J909">
        <f t="shared" si="161"/>
        <v>1</v>
      </c>
      <c r="K909">
        <f t="shared" si="162"/>
        <v>0</v>
      </c>
      <c r="M909">
        <f>IF(AND(MAX(E909,I909)=3,SUM($M$1:M908)=0),IF(E909&gt;I909,1,2),0)</f>
        <v>0</v>
      </c>
      <c r="N909">
        <f t="shared" si="154"/>
        <v>4</v>
      </c>
      <c r="O909">
        <f t="shared" si="163"/>
        <v>4</v>
      </c>
      <c r="P909">
        <f t="shared" si="164"/>
        <v>32</v>
      </c>
      <c r="Q909">
        <f t="shared" si="155"/>
        <v>1</v>
      </c>
    </row>
    <row r="910" spans="3:17" x14ac:dyDescent="0.25">
      <c r="C910" s="1">
        <f t="shared" si="156"/>
        <v>2</v>
      </c>
      <c r="E910">
        <f t="shared" si="157"/>
        <v>1</v>
      </c>
      <c r="F910">
        <f t="shared" si="158"/>
        <v>3</v>
      </c>
      <c r="G910">
        <f t="shared" si="159"/>
        <v>1</v>
      </c>
      <c r="I910">
        <f t="shared" si="160"/>
        <v>2</v>
      </c>
      <c r="J910">
        <f t="shared" si="161"/>
        <v>1</v>
      </c>
      <c r="K910">
        <f t="shared" si="162"/>
        <v>0</v>
      </c>
      <c r="M910">
        <f>IF(AND(MAX(E910,I910)=3,SUM($M$1:M909)=0),IF(E910&gt;I910,1,2),0)</f>
        <v>0</v>
      </c>
      <c r="N910">
        <f t="shared" si="154"/>
        <v>4</v>
      </c>
      <c r="O910">
        <f t="shared" si="163"/>
        <v>4</v>
      </c>
      <c r="P910">
        <f t="shared" si="164"/>
        <v>32</v>
      </c>
      <c r="Q910">
        <f t="shared" si="155"/>
        <v>1</v>
      </c>
    </row>
    <row r="911" spans="3:17" x14ac:dyDescent="0.25">
      <c r="C911" s="1">
        <f t="shared" si="156"/>
        <v>2</v>
      </c>
      <c r="E911">
        <f t="shared" si="157"/>
        <v>1</v>
      </c>
      <c r="F911">
        <f t="shared" si="158"/>
        <v>3</v>
      </c>
      <c r="G911">
        <f t="shared" si="159"/>
        <v>1</v>
      </c>
      <c r="I911">
        <f t="shared" si="160"/>
        <v>2</v>
      </c>
      <c r="J911">
        <f t="shared" si="161"/>
        <v>1</v>
      </c>
      <c r="K911">
        <f t="shared" si="162"/>
        <v>0</v>
      </c>
      <c r="M911">
        <f>IF(AND(MAX(E911,I911)=3,SUM($M$1:M910)=0),IF(E911&gt;I911,1,2),0)</f>
        <v>0</v>
      </c>
      <c r="N911">
        <f t="shared" si="154"/>
        <v>4</v>
      </c>
      <c r="O911">
        <f t="shared" si="163"/>
        <v>4</v>
      </c>
      <c r="P911">
        <f t="shared" si="164"/>
        <v>32</v>
      </c>
      <c r="Q911">
        <f t="shared" si="155"/>
        <v>1</v>
      </c>
    </row>
    <row r="912" spans="3:17" x14ac:dyDescent="0.25">
      <c r="C912" s="1">
        <f t="shared" si="156"/>
        <v>2</v>
      </c>
      <c r="E912">
        <f t="shared" si="157"/>
        <v>1</v>
      </c>
      <c r="F912">
        <f t="shared" si="158"/>
        <v>3</v>
      </c>
      <c r="G912">
        <f t="shared" si="159"/>
        <v>1</v>
      </c>
      <c r="I912">
        <f t="shared" si="160"/>
        <v>2</v>
      </c>
      <c r="J912">
        <f t="shared" si="161"/>
        <v>1</v>
      </c>
      <c r="K912">
        <f t="shared" si="162"/>
        <v>0</v>
      </c>
      <c r="M912">
        <f>IF(AND(MAX(E912,I912)=3,SUM($M$1:M911)=0),IF(E912&gt;I912,1,2),0)</f>
        <v>0</v>
      </c>
      <c r="N912">
        <f t="shared" si="154"/>
        <v>4</v>
      </c>
      <c r="O912">
        <f t="shared" si="163"/>
        <v>4</v>
      </c>
      <c r="P912">
        <f t="shared" si="164"/>
        <v>32</v>
      </c>
      <c r="Q912">
        <f t="shared" si="155"/>
        <v>1</v>
      </c>
    </row>
    <row r="913" spans="3:17" x14ac:dyDescent="0.25">
      <c r="C913" s="1">
        <f t="shared" si="156"/>
        <v>2</v>
      </c>
      <c r="E913">
        <f t="shared" si="157"/>
        <v>1</v>
      </c>
      <c r="F913">
        <f t="shared" si="158"/>
        <v>3</v>
      </c>
      <c r="G913">
        <f t="shared" si="159"/>
        <v>1</v>
      </c>
      <c r="I913">
        <f t="shared" si="160"/>
        <v>2</v>
      </c>
      <c r="J913">
        <f t="shared" si="161"/>
        <v>1</v>
      </c>
      <c r="K913">
        <f t="shared" si="162"/>
        <v>0</v>
      </c>
      <c r="M913">
        <f>IF(AND(MAX(E913,I913)=3,SUM($M$1:M912)=0),IF(E913&gt;I913,1,2),0)</f>
        <v>0</v>
      </c>
      <c r="N913">
        <f t="shared" si="154"/>
        <v>4</v>
      </c>
      <c r="O913">
        <f t="shared" si="163"/>
        <v>4</v>
      </c>
      <c r="P913">
        <f t="shared" si="164"/>
        <v>32</v>
      </c>
      <c r="Q913">
        <f t="shared" si="155"/>
        <v>1</v>
      </c>
    </row>
    <row r="914" spans="3:17" x14ac:dyDescent="0.25">
      <c r="C914" s="1">
        <f t="shared" si="156"/>
        <v>2</v>
      </c>
      <c r="E914">
        <f t="shared" si="157"/>
        <v>1</v>
      </c>
      <c r="F914">
        <f t="shared" si="158"/>
        <v>3</v>
      </c>
      <c r="G914">
        <f t="shared" si="159"/>
        <v>1</v>
      </c>
      <c r="I914">
        <f t="shared" si="160"/>
        <v>2</v>
      </c>
      <c r="J914">
        <f t="shared" si="161"/>
        <v>1</v>
      </c>
      <c r="K914">
        <f t="shared" si="162"/>
        <v>0</v>
      </c>
      <c r="M914">
        <f>IF(AND(MAX(E914,I914)=3,SUM($M$1:M913)=0),IF(E914&gt;I914,1,2),0)</f>
        <v>0</v>
      </c>
      <c r="N914">
        <f t="shared" si="154"/>
        <v>4</v>
      </c>
      <c r="O914">
        <f t="shared" si="163"/>
        <v>4</v>
      </c>
      <c r="P914">
        <f t="shared" si="164"/>
        <v>32</v>
      </c>
      <c r="Q914">
        <f t="shared" si="155"/>
        <v>1</v>
      </c>
    </row>
    <row r="915" spans="3:17" x14ac:dyDescent="0.25">
      <c r="C915" s="1">
        <f t="shared" si="156"/>
        <v>2</v>
      </c>
      <c r="E915">
        <f t="shared" si="157"/>
        <v>1</v>
      </c>
      <c r="F915">
        <f t="shared" si="158"/>
        <v>3</v>
      </c>
      <c r="G915">
        <f t="shared" si="159"/>
        <v>1</v>
      </c>
      <c r="I915">
        <f t="shared" si="160"/>
        <v>2</v>
      </c>
      <c r="J915">
        <f t="shared" si="161"/>
        <v>1</v>
      </c>
      <c r="K915">
        <f t="shared" si="162"/>
        <v>0</v>
      </c>
      <c r="M915">
        <f>IF(AND(MAX(E915,I915)=3,SUM($M$1:M914)=0),IF(E915&gt;I915,1,2),0)</f>
        <v>0</v>
      </c>
      <c r="N915">
        <f t="shared" si="154"/>
        <v>4</v>
      </c>
      <c r="O915">
        <f t="shared" si="163"/>
        <v>4</v>
      </c>
      <c r="P915">
        <f t="shared" si="164"/>
        <v>32</v>
      </c>
      <c r="Q915">
        <f t="shared" si="155"/>
        <v>1</v>
      </c>
    </row>
    <row r="916" spans="3:17" x14ac:dyDescent="0.25">
      <c r="C916" s="1">
        <f t="shared" si="156"/>
        <v>2</v>
      </c>
      <c r="E916">
        <f t="shared" si="157"/>
        <v>1</v>
      </c>
      <c r="F916">
        <f t="shared" si="158"/>
        <v>3</v>
      </c>
      <c r="G916">
        <f t="shared" si="159"/>
        <v>1</v>
      </c>
      <c r="I916">
        <f t="shared" si="160"/>
        <v>2</v>
      </c>
      <c r="J916">
        <f t="shared" si="161"/>
        <v>1</v>
      </c>
      <c r="K916">
        <f t="shared" si="162"/>
        <v>0</v>
      </c>
      <c r="M916">
        <f>IF(AND(MAX(E916,I916)=3,SUM($M$1:M915)=0),IF(E916&gt;I916,1,2),0)</f>
        <v>0</v>
      </c>
      <c r="N916">
        <f t="shared" si="154"/>
        <v>4</v>
      </c>
      <c r="O916">
        <f t="shared" si="163"/>
        <v>4</v>
      </c>
      <c r="P916">
        <f t="shared" si="164"/>
        <v>32</v>
      </c>
      <c r="Q916">
        <f t="shared" si="155"/>
        <v>1</v>
      </c>
    </row>
    <row r="917" spans="3:17" x14ac:dyDescent="0.25">
      <c r="C917" s="1">
        <f t="shared" si="156"/>
        <v>2</v>
      </c>
      <c r="E917">
        <f t="shared" si="157"/>
        <v>1</v>
      </c>
      <c r="F917">
        <f t="shared" si="158"/>
        <v>3</v>
      </c>
      <c r="G917">
        <f t="shared" si="159"/>
        <v>1</v>
      </c>
      <c r="I917">
        <f t="shared" si="160"/>
        <v>2</v>
      </c>
      <c r="J917">
        <f t="shared" si="161"/>
        <v>1</v>
      </c>
      <c r="K917">
        <f t="shared" si="162"/>
        <v>0</v>
      </c>
      <c r="M917">
        <f>IF(AND(MAX(E917,I917)=3,SUM($M$1:M916)=0),IF(E917&gt;I917,1,2),0)</f>
        <v>0</v>
      </c>
      <c r="N917">
        <f t="shared" si="154"/>
        <v>4</v>
      </c>
      <c r="O917">
        <f t="shared" si="163"/>
        <v>4</v>
      </c>
      <c r="P917">
        <f t="shared" si="164"/>
        <v>32</v>
      </c>
      <c r="Q917">
        <f t="shared" si="155"/>
        <v>1</v>
      </c>
    </row>
    <row r="918" spans="3:17" x14ac:dyDescent="0.25">
      <c r="C918" s="1">
        <f t="shared" si="156"/>
        <v>2</v>
      </c>
      <c r="E918">
        <f t="shared" si="157"/>
        <v>1</v>
      </c>
      <c r="F918">
        <f t="shared" si="158"/>
        <v>3</v>
      </c>
      <c r="G918">
        <f t="shared" si="159"/>
        <v>1</v>
      </c>
      <c r="I918">
        <f t="shared" si="160"/>
        <v>2</v>
      </c>
      <c r="J918">
        <f t="shared" si="161"/>
        <v>1</v>
      </c>
      <c r="K918">
        <f t="shared" si="162"/>
        <v>0</v>
      </c>
      <c r="M918">
        <f>IF(AND(MAX(E918,I918)=3,SUM($M$1:M917)=0),IF(E918&gt;I918,1,2),0)</f>
        <v>0</v>
      </c>
      <c r="N918">
        <f t="shared" si="154"/>
        <v>4</v>
      </c>
      <c r="O918">
        <f t="shared" si="163"/>
        <v>4</v>
      </c>
      <c r="P918">
        <f t="shared" si="164"/>
        <v>32</v>
      </c>
      <c r="Q918">
        <f t="shared" si="155"/>
        <v>1</v>
      </c>
    </row>
    <row r="919" spans="3:17" x14ac:dyDescent="0.25">
      <c r="C919" s="1">
        <f t="shared" si="156"/>
        <v>2</v>
      </c>
      <c r="E919">
        <f t="shared" si="157"/>
        <v>1</v>
      </c>
      <c r="F919">
        <f t="shared" si="158"/>
        <v>3</v>
      </c>
      <c r="G919">
        <f t="shared" si="159"/>
        <v>1</v>
      </c>
      <c r="I919">
        <f t="shared" si="160"/>
        <v>2</v>
      </c>
      <c r="J919">
        <f t="shared" si="161"/>
        <v>1</v>
      </c>
      <c r="K919">
        <f t="shared" si="162"/>
        <v>0</v>
      </c>
      <c r="M919">
        <f>IF(AND(MAX(E919,I919)=3,SUM($M$1:M918)=0),IF(E919&gt;I919,1,2),0)</f>
        <v>0</v>
      </c>
      <c r="N919">
        <f t="shared" si="154"/>
        <v>4</v>
      </c>
      <c r="O919">
        <f t="shared" si="163"/>
        <v>4</v>
      </c>
      <c r="P919">
        <f t="shared" si="164"/>
        <v>32</v>
      </c>
      <c r="Q919">
        <f t="shared" si="155"/>
        <v>1</v>
      </c>
    </row>
    <row r="920" spans="3:17" x14ac:dyDescent="0.25">
      <c r="C920" s="1">
        <f t="shared" si="156"/>
        <v>2</v>
      </c>
      <c r="E920">
        <f t="shared" si="157"/>
        <v>1</v>
      </c>
      <c r="F920">
        <f t="shared" si="158"/>
        <v>3</v>
      </c>
      <c r="G920">
        <f t="shared" si="159"/>
        <v>1</v>
      </c>
      <c r="I920">
        <f t="shared" si="160"/>
        <v>2</v>
      </c>
      <c r="J920">
        <f t="shared" si="161"/>
        <v>1</v>
      </c>
      <c r="K920">
        <f t="shared" si="162"/>
        <v>0</v>
      </c>
      <c r="M920">
        <f>IF(AND(MAX(E920,I920)=3,SUM($M$1:M919)=0),IF(E920&gt;I920,1,2),0)</f>
        <v>0</v>
      </c>
      <c r="N920">
        <f t="shared" si="154"/>
        <v>4</v>
      </c>
      <c r="O920">
        <f t="shared" si="163"/>
        <v>4</v>
      </c>
      <c r="P920">
        <f t="shared" si="164"/>
        <v>32</v>
      </c>
      <c r="Q920">
        <f t="shared" si="155"/>
        <v>1</v>
      </c>
    </row>
    <row r="921" spans="3:17" x14ac:dyDescent="0.25">
      <c r="C921" s="1">
        <f t="shared" si="156"/>
        <v>2</v>
      </c>
      <c r="E921">
        <f t="shared" si="157"/>
        <v>1</v>
      </c>
      <c r="F921">
        <f t="shared" si="158"/>
        <v>3</v>
      </c>
      <c r="G921">
        <f t="shared" si="159"/>
        <v>1</v>
      </c>
      <c r="I921">
        <f t="shared" si="160"/>
        <v>2</v>
      </c>
      <c r="J921">
        <f t="shared" si="161"/>
        <v>1</v>
      </c>
      <c r="K921">
        <f t="shared" si="162"/>
        <v>0</v>
      </c>
      <c r="M921">
        <f>IF(AND(MAX(E921,I921)=3,SUM($M$1:M920)=0),IF(E921&gt;I921,1,2),0)</f>
        <v>0</v>
      </c>
      <c r="N921">
        <f t="shared" si="154"/>
        <v>4</v>
      </c>
      <c r="O921">
        <f t="shared" si="163"/>
        <v>4</v>
      </c>
      <c r="P921">
        <f t="shared" si="164"/>
        <v>32</v>
      </c>
      <c r="Q921">
        <f t="shared" si="155"/>
        <v>1</v>
      </c>
    </row>
    <row r="922" spans="3:17" x14ac:dyDescent="0.25">
      <c r="C922" s="1">
        <f t="shared" si="156"/>
        <v>2</v>
      </c>
      <c r="E922">
        <f t="shared" si="157"/>
        <v>1</v>
      </c>
      <c r="F922">
        <f t="shared" si="158"/>
        <v>3</v>
      </c>
      <c r="G922">
        <f t="shared" si="159"/>
        <v>1</v>
      </c>
      <c r="I922">
        <f t="shared" si="160"/>
        <v>2</v>
      </c>
      <c r="J922">
        <f t="shared" si="161"/>
        <v>1</v>
      </c>
      <c r="K922">
        <f t="shared" si="162"/>
        <v>0</v>
      </c>
      <c r="M922">
        <f>IF(AND(MAX(E922,I922)=3,SUM($M$1:M921)=0),IF(E922&gt;I922,1,2),0)</f>
        <v>0</v>
      </c>
      <c r="N922">
        <f t="shared" si="154"/>
        <v>4</v>
      </c>
      <c r="O922">
        <f t="shared" si="163"/>
        <v>4</v>
      </c>
      <c r="P922">
        <f t="shared" si="164"/>
        <v>32</v>
      </c>
      <c r="Q922">
        <f t="shared" si="155"/>
        <v>1</v>
      </c>
    </row>
    <row r="923" spans="3:17" x14ac:dyDescent="0.25">
      <c r="C923" s="1">
        <f t="shared" si="156"/>
        <v>2</v>
      </c>
      <c r="E923">
        <f t="shared" si="157"/>
        <v>1</v>
      </c>
      <c r="F923">
        <f t="shared" si="158"/>
        <v>3</v>
      </c>
      <c r="G923">
        <f t="shared" si="159"/>
        <v>1</v>
      </c>
      <c r="I923">
        <f t="shared" si="160"/>
        <v>2</v>
      </c>
      <c r="J923">
        <f t="shared" si="161"/>
        <v>1</v>
      </c>
      <c r="K923">
        <f t="shared" si="162"/>
        <v>0</v>
      </c>
      <c r="M923">
        <f>IF(AND(MAX(E923,I923)=3,SUM($M$1:M922)=0),IF(E923&gt;I923,1,2),0)</f>
        <v>0</v>
      </c>
      <c r="N923">
        <f t="shared" si="154"/>
        <v>4</v>
      </c>
      <c r="O923">
        <f t="shared" si="163"/>
        <v>4</v>
      </c>
      <c r="P923">
        <f t="shared" si="164"/>
        <v>32</v>
      </c>
      <c r="Q923">
        <f t="shared" si="155"/>
        <v>1</v>
      </c>
    </row>
    <row r="924" spans="3:17" x14ac:dyDescent="0.25">
      <c r="C924" s="1">
        <f t="shared" si="156"/>
        <v>2</v>
      </c>
      <c r="E924">
        <f t="shared" si="157"/>
        <v>1</v>
      </c>
      <c r="F924">
        <f t="shared" si="158"/>
        <v>3</v>
      </c>
      <c r="G924">
        <f t="shared" si="159"/>
        <v>1</v>
      </c>
      <c r="I924">
        <f t="shared" si="160"/>
        <v>2</v>
      </c>
      <c r="J924">
        <f t="shared" si="161"/>
        <v>1</v>
      </c>
      <c r="K924">
        <f t="shared" si="162"/>
        <v>0</v>
      </c>
      <c r="M924">
        <f>IF(AND(MAX(E924,I924)=3,SUM($M$1:M923)=0),IF(E924&gt;I924,1,2),0)</f>
        <v>0</v>
      </c>
      <c r="N924">
        <f t="shared" si="154"/>
        <v>4</v>
      </c>
      <c r="O924">
        <f t="shared" si="163"/>
        <v>4</v>
      </c>
      <c r="P924">
        <f t="shared" si="164"/>
        <v>32</v>
      </c>
      <c r="Q924">
        <f t="shared" si="155"/>
        <v>1</v>
      </c>
    </row>
    <row r="925" spans="3:17" x14ac:dyDescent="0.25">
      <c r="C925" s="1">
        <f t="shared" si="156"/>
        <v>2</v>
      </c>
      <c r="E925">
        <f t="shared" si="157"/>
        <v>1</v>
      </c>
      <c r="F925">
        <f t="shared" si="158"/>
        <v>3</v>
      </c>
      <c r="G925">
        <f t="shared" si="159"/>
        <v>1</v>
      </c>
      <c r="I925">
        <f t="shared" si="160"/>
        <v>2</v>
      </c>
      <c r="J925">
        <f t="shared" si="161"/>
        <v>1</v>
      </c>
      <c r="K925">
        <f t="shared" si="162"/>
        <v>0</v>
      </c>
      <c r="M925">
        <f>IF(AND(MAX(E925,I925)=3,SUM($M$1:M924)=0),IF(E925&gt;I925,1,2),0)</f>
        <v>0</v>
      </c>
      <c r="N925">
        <f t="shared" si="154"/>
        <v>4</v>
      </c>
      <c r="O925">
        <f t="shared" si="163"/>
        <v>4</v>
      </c>
      <c r="P925">
        <f t="shared" si="164"/>
        <v>32</v>
      </c>
      <c r="Q925">
        <f t="shared" si="155"/>
        <v>1</v>
      </c>
    </row>
    <row r="926" spans="3:17" x14ac:dyDescent="0.25">
      <c r="C926" s="1">
        <f t="shared" si="156"/>
        <v>2</v>
      </c>
      <c r="E926">
        <f t="shared" si="157"/>
        <v>1</v>
      </c>
      <c r="F926">
        <f t="shared" si="158"/>
        <v>3</v>
      </c>
      <c r="G926">
        <f t="shared" si="159"/>
        <v>1</v>
      </c>
      <c r="I926">
        <f t="shared" si="160"/>
        <v>2</v>
      </c>
      <c r="J926">
        <f t="shared" si="161"/>
        <v>1</v>
      </c>
      <c r="K926">
        <f t="shared" si="162"/>
        <v>0</v>
      </c>
      <c r="M926">
        <f>IF(AND(MAX(E926,I926)=3,SUM($M$1:M925)=0),IF(E926&gt;I926,1,2),0)</f>
        <v>0</v>
      </c>
      <c r="N926">
        <f t="shared" si="154"/>
        <v>4</v>
      </c>
      <c r="O926">
        <f t="shared" si="163"/>
        <v>4</v>
      </c>
      <c r="P926">
        <f t="shared" si="164"/>
        <v>32</v>
      </c>
      <c r="Q926">
        <f t="shared" si="155"/>
        <v>1</v>
      </c>
    </row>
    <row r="927" spans="3:17" x14ac:dyDescent="0.25">
      <c r="C927" s="1">
        <f t="shared" si="156"/>
        <v>2</v>
      </c>
      <c r="E927">
        <f t="shared" si="157"/>
        <v>1</v>
      </c>
      <c r="F927">
        <f t="shared" si="158"/>
        <v>3</v>
      </c>
      <c r="G927">
        <f t="shared" si="159"/>
        <v>1</v>
      </c>
      <c r="I927">
        <f t="shared" si="160"/>
        <v>2</v>
      </c>
      <c r="J927">
        <f t="shared" si="161"/>
        <v>1</v>
      </c>
      <c r="K927">
        <f t="shared" si="162"/>
        <v>0</v>
      </c>
      <c r="M927">
        <f>IF(AND(MAX(E927,I927)=3,SUM($M$1:M926)=0),IF(E927&gt;I927,1,2),0)</f>
        <v>0</v>
      </c>
      <c r="N927">
        <f t="shared" si="154"/>
        <v>4</v>
      </c>
      <c r="O927">
        <f t="shared" si="163"/>
        <v>4</v>
      </c>
      <c r="P927">
        <f t="shared" si="164"/>
        <v>32</v>
      </c>
      <c r="Q927">
        <f t="shared" si="155"/>
        <v>1</v>
      </c>
    </row>
    <row r="928" spans="3:17" x14ac:dyDescent="0.25">
      <c r="C928" s="1">
        <f t="shared" si="156"/>
        <v>2</v>
      </c>
      <c r="E928">
        <f t="shared" si="157"/>
        <v>1</v>
      </c>
      <c r="F928">
        <f t="shared" si="158"/>
        <v>3</v>
      </c>
      <c r="G928">
        <f t="shared" si="159"/>
        <v>1</v>
      </c>
      <c r="I928">
        <f t="shared" si="160"/>
        <v>2</v>
      </c>
      <c r="J928">
        <f t="shared" si="161"/>
        <v>1</v>
      </c>
      <c r="K928">
        <f t="shared" si="162"/>
        <v>0</v>
      </c>
      <c r="M928">
        <f>IF(AND(MAX(E928,I928)=3,SUM($M$1:M927)=0),IF(E928&gt;I928,1,2),0)</f>
        <v>0</v>
      </c>
      <c r="N928">
        <f t="shared" si="154"/>
        <v>4</v>
      </c>
      <c r="O928">
        <f t="shared" si="163"/>
        <v>4</v>
      </c>
      <c r="P928">
        <f t="shared" si="164"/>
        <v>32</v>
      </c>
      <c r="Q928">
        <f t="shared" si="155"/>
        <v>1</v>
      </c>
    </row>
    <row r="929" spans="3:17" x14ac:dyDescent="0.25">
      <c r="C929" s="1">
        <f t="shared" si="156"/>
        <v>2</v>
      </c>
      <c r="E929">
        <f t="shared" si="157"/>
        <v>1</v>
      </c>
      <c r="F929">
        <f t="shared" si="158"/>
        <v>3</v>
      </c>
      <c r="G929">
        <f t="shared" si="159"/>
        <v>1</v>
      </c>
      <c r="I929">
        <f t="shared" si="160"/>
        <v>2</v>
      </c>
      <c r="J929">
        <f t="shared" si="161"/>
        <v>1</v>
      </c>
      <c r="K929">
        <f t="shared" si="162"/>
        <v>0</v>
      </c>
      <c r="M929">
        <f>IF(AND(MAX(E929,I929)=3,SUM($M$1:M928)=0),IF(E929&gt;I929,1,2),0)</f>
        <v>0</v>
      </c>
      <c r="N929">
        <f t="shared" si="154"/>
        <v>4</v>
      </c>
      <c r="O929">
        <f t="shared" si="163"/>
        <v>4</v>
      </c>
      <c r="P929">
        <f t="shared" si="164"/>
        <v>32</v>
      </c>
      <c r="Q929">
        <f t="shared" si="155"/>
        <v>1</v>
      </c>
    </row>
    <row r="930" spans="3:17" x14ac:dyDescent="0.25">
      <c r="C930" s="1">
        <f t="shared" si="156"/>
        <v>2</v>
      </c>
      <c r="E930">
        <f t="shared" si="157"/>
        <v>1</v>
      </c>
      <c r="F930">
        <f t="shared" si="158"/>
        <v>3</v>
      </c>
      <c r="G930">
        <f t="shared" si="159"/>
        <v>1</v>
      </c>
      <c r="I930">
        <f t="shared" si="160"/>
        <v>2</v>
      </c>
      <c r="J930">
        <f t="shared" si="161"/>
        <v>1</v>
      </c>
      <c r="K930">
        <f t="shared" si="162"/>
        <v>0</v>
      </c>
      <c r="M930">
        <f>IF(AND(MAX(E930,I930)=3,SUM($M$1:M929)=0),IF(E930&gt;I930,1,2),0)</f>
        <v>0</v>
      </c>
      <c r="N930">
        <f t="shared" si="154"/>
        <v>4</v>
      </c>
      <c r="O930">
        <f t="shared" si="163"/>
        <v>4</v>
      </c>
      <c r="P930">
        <f t="shared" si="164"/>
        <v>32</v>
      </c>
      <c r="Q930">
        <f t="shared" si="155"/>
        <v>1</v>
      </c>
    </row>
    <row r="931" spans="3:17" x14ac:dyDescent="0.25">
      <c r="C931" s="1">
        <f t="shared" si="156"/>
        <v>2</v>
      </c>
      <c r="E931">
        <f t="shared" si="157"/>
        <v>1</v>
      </c>
      <c r="F931">
        <f t="shared" si="158"/>
        <v>3</v>
      </c>
      <c r="G931">
        <f t="shared" si="159"/>
        <v>1</v>
      </c>
      <c r="I931">
        <f t="shared" si="160"/>
        <v>2</v>
      </c>
      <c r="J931">
        <f t="shared" si="161"/>
        <v>1</v>
      </c>
      <c r="K931">
        <f t="shared" si="162"/>
        <v>0</v>
      </c>
      <c r="M931">
        <f>IF(AND(MAX(E931,I931)=3,SUM($M$1:M930)=0),IF(E931&gt;I931,1,2),0)</f>
        <v>0</v>
      </c>
      <c r="N931">
        <f t="shared" si="154"/>
        <v>4</v>
      </c>
      <c r="O931">
        <f t="shared" si="163"/>
        <v>4</v>
      </c>
      <c r="P931">
        <f t="shared" si="164"/>
        <v>32</v>
      </c>
      <c r="Q931">
        <f t="shared" si="155"/>
        <v>1</v>
      </c>
    </row>
    <row r="932" spans="3:17" x14ac:dyDescent="0.25">
      <c r="C932" s="1">
        <f t="shared" si="156"/>
        <v>2</v>
      </c>
      <c r="E932">
        <f t="shared" si="157"/>
        <v>1</v>
      </c>
      <c r="F932">
        <f t="shared" si="158"/>
        <v>3</v>
      </c>
      <c r="G932">
        <f t="shared" si="159"/>
        <v>1</v>
      </c>
      <c r="I932">
        <f t="shared" si="160"/>
        <v>2</v>
      </c>
      <c r="J932">
        <f t="shared" si="161"/>
        <v>1</v>
      </c>
      <c r="K932">
        <f t="shared" si="162"/>
        <v>0</v>
      </c>
      <c r="M932">
        <f>IF(AND(MAX(E932,I932)=3,SUM($M$1:M931)=0),IF(E932&gt;I932,1,2),0)</f>
        <v>0</v>
      </c>
      <c r="N932">
        <f t="shared" si="154"/>
        <v>4</v>
      </c>
      <c r="O932">
        <f t="shared" si="163"/>
        <v>4</v>
      </c>
      <c r="P932">
        <f t="shared" si="164"/>
        <v>32</v>
      </c>
      <c r="Q932">
        <f t="shared" si="155"/>
        <v>1</v>
      </c>
    </row>
    <row r="933" spans="3:17" x14ac:dyDescent="0.25">
      <c r="C933" s="1">
        <f t="shared" si="156"/>
        <v>2</v>
      </c>
      <c r="E933">
        <f t="shared" si="157"/>
        <v>1</v>
      </c>
      <c r="F933">
        <f t="shared" si="158"/>
        <v>3</v>
      </c>
      <c r="G933">
        <f t="shared" si="159"/>
        <v>1</v>
      </c>
      <c r="I933">
        <f t="shared" si="160"/>
        <v>2</v>
      </c>
      <c r="J933">
        <f t="shared" si="161"/>
        <v>1</v>
      </c>
      <c r="K933">
        <f t="shared" si="162"/>
        <v>0</v>
      </c>
      <c r="M933">
        <f>IF(AND(MAX(E933,I933)=3,SUM($M$1:M932)=0),IF(E933&gt;I933,1,2),0)</f>
        <v>0</v>
      </c>
      <c r="N933">
        <f t="shared" si="154"/>
        <v>4</v>
      </c>
      <c r="O933">
        <f t="shared" si="163"/>
        <v>4</v>
      </c>
      <c r="P933">
        <f t="shared" si="164"/>
        <v>32</v>
      </c>
      <c r="Q933">
        <f t="shared" si="155"/>
        <v>1</v>
      </c>
    </row>
    <row r="934" spans="3:17" x14ac:dyDescent="0.25">
      <c r="C934" s="1">
        <f t="shared" si="156"/>
        <v>2</v>
      </c>
      <c r="E934">
        <f t="shared" si="157"/>
        <v>1</v>
      </c>
      <c r="F934">
        <f t="shared" si="158"/>
        <v>3</v>
      </c>
      <c r="G934">
        <f t="shared" si="159"/>
        <v>1</v>
      </c>
      <c r="I934">
        <f t="shared" si="160"/>
        <v>2</v>
      </c>
      <c r="J934">
        <f t="shared" si="161"/>
        <v>1</v>
      </c>
      <c r="K934">
        <f t="shared" si="162"/>
        <v>0</v>
      </c>
      <c r="M934">
        <f>IF(AND(MAX(E934,I934)=3,SUM($M$1:M933)=0),IF(E934&gt;I934,1,2),0)</f>
        <v>0</v>
      </c>
      <c r="N934">
        <f t="shared" si="154"/>
        <v>4</v>
      </c>
      <c r="O934">
        <f t="shared" si="163"/>
        <v>4</v>
      </c>
      <c r="P934">
        <f t="shared" si="164"/>
        <v>32</v>
      </c>
      <c r="Q934">
        <f t="shared" si="155"/>
        <v>1</v>
      </c>
    </row>
    <row r="935" spans="3:17" x14ac:dyDescent="0.25">
      <c r="C935" s="1">
        <f t="shared" si="156"/>
        <v>2</v>
      </c>
      <c r="E935">
        <f t="shared" si="157"/>
        <v>1</v>
      </c>
      <c r="F935">
        <f t="shared" si="158"/>
        <v>3</v>
      </c>
      <c r="G935">
        <f t="shared" si="159"/>
        <v>1</v>
      </c>
      <c r="I935">
        <f t="shared" si="160"/>
        <v>2</v>
      </c>
      <c r="J935">
        <f t="shared" si="161"/>
        <v>1</v>
      </c>
      <c r="K935">
        <f t="shared" si="162"/>
        <v>0</v>
      </c>
      <c r="M935">
        <f>IF(AND(MAX(E935,I935)=3,SUM($M$1:M934)=0),IF(E935&gt;I935,1,2),0)</f>
        <v>0</v>
      </c>
      <c r="N935">
        <f t="shared" si="154"/>
        <v>4</v>
      </c>
      <c r="O935">
        <f t="shared" si="163"/>
        <v>4</v>
      </c>
      <c r="P935">
        <f t="shared" si="164"/>
        <v>32</v>
      </c>
      <c r="Q935">
        <f t="shared" si="155"/>
        <v>1</v>
      </c>
    </row>
    <row r="936" spans="3:17" x14ac:dyDescent="0.25">
      <c r="C936" s="1">
        <f t="shared" si="156"/>
        <v>2</v>
      </c>
      <c r="E936">
        <f t="shared" si="157"/>
        <v>1</v>
      </c>
      <c r="F936">
        <f t="shared" si="158"/>
        <v>3</v>
      </c>
      <c r="G936">
        <f t="shared" si="159"/>
        <v>1</v>
      </c>
      <c r="I936">
        <f t="shared" si="160"/>
        <v>2</v>
      </c>
      <c r="J936">
        <f t="shared" si="161"/>
        <v>1</v>
      </c>
      <c r="K936">
        <f t="shared" si="162"/>
        <v>0</v>
      </c>
      <c r="M936">
        <f>IF(AND(MAX(E936,I936)=3,SUM($M$1:M935)=0),IF(E936&gt;I936,1,2),0)</f>
        <v>0</v>
      </c>
      <c r="N936">
        <f t="shared" si="154"/>
        <v>4</v>
      </c>
      <c r="O936">
        <f t="shared" si="163"/>
        <v>4</v>
      </c>
      <c r="P936">
        <f t="shared" si="164"/>
        <v>32</v>
      </c>
      <c r="Q936">
        <f t="shared" si="155"/>
        <v>1</v>
      </c>
    </row>
    <row r="937" spans="3:17" x14ac:dyDescent="0.25">
      <c r="C937" s="1">
        <f t="shared" si="156"/>
        <v>2</v>
      </c>
      <c r="E937">
        <f t="shared" si="157"/>
        <v>1</v>
      </c>
      <c r="F937">
        <f t="shared" si="158"/>
        <v>3</v>
      </c>
      <c r="G937">
        <f t="shared" si="159"/>
        <v>1</v>
      </c>
      <c r="I937">
        <f t="shared" si="160"/>
        <v>2</v>
      </c>
      <c r="J937">
        <f t="shared" si="161"/>
        <v>1</v>
      </c>
      <c r="K937">
        <f t="shared" si="162"/>
        <v>0</v>
      </c>
      <c r="M937">
        <f>IF(AND(MAX(E937,I937)=3,SUM($M$1:M936)=0),IF(E937&gt;I937,1,2),0)</f>
        <v>0</v>
      </c>
      <c r="N937">
        <f t="shared" si="154"/>
        <v>4</v>
      </c>
      <c r="O937">
        <f t="shared" si="163"/>
        <v>4</v>
      </c>
      <c r="P937">
        <f t="shared" si="164"/>
        <v>32</v>
      </c>
      <c r="Q937">
        <f t="shared" si="155"/>
        <v>1</v>
      </c>
    </row>
    <row r="938" spans="3:17" x14ac:dyDescent="0.25">
      <c r="C938" s="1">
        <f t="shared" si="156"/>
        <v>2</v>
      </c>
      <c r="E938">
        <f t="shared" si="157"/>
        <v>1</v>
      </c>
      <c r="F938">
        <f t="shared" si="158"/>
        <v>3</v>
      </c>
      <c r="G938">
        <f t="shared" si="159"/>
        <v>1</v>
      </c>
      <c r="I938">
        <f t="shared" si="160"/>
        <v>2</v>
      </c>
      <c r="J938">
        <f t="shared" si="161"/>
        <v>1</v>
      </c>
      <c r="K938">
        <f t="shared" si="162"/>
        <v>0</v>
      </c>
      <c r="M938">
        <f>IF(AND(MAX(E938,I938)=3,SUM($M$1:M937)=0),IF(E938&gt;I938,1,2),0)</f>
        <v>0</v>
      </c>
      <c r="N938">
        <f t="shared" si="154"/>
        <v>4</v>
      </c>
      <c r="O938">
        <f t="shared" si="163"/>
        <v>4</v>
      </c>
      <c r="P938">
        <f t="shared" si="164"/>
        <v>32</v>
      </c>
      <c r="Q938">
        <f t="shared" si="155"/>
        <v>1</v>
      </c>
    </row>
    <row r="939" spans="3:17" x14ac:dyDescent="0.25">
      <c r="C939" s="1">
        <f t="shared" si="156"/>
        <v>2</v>
      </c>
      <c r="E939">
        <f t="shared" si="157"/>
        <v>1</v>
      </c>
      <c r="F939">
        <f t="shared" si="158"/>
        <v>3</v>
      </c>
      <c r="G939">
        <f t="shared" si="159"/>
        <v>1</v>
      </c>
      <c r="I939">
        <f t="shared" si="160"/>
        <v>2</v>
      </c>
      <c r="J939">
        <f t="shared" si="161"/>
        <v>1</v>
      </c>
      <c r="K939">
        <f t="shared" si="162"/>
        <v>0</v>
      </c>
      <c r="M939">
        <f>IF(AND(MAX(E939,I939)=3,SUM($M$1:M938)=0),IF(E939&gt;I939,1,2),0)</f>
        <v>0</v>
      </c>
      <c r="N939">
        <f t="shared" si="154"/>
        <v>4</v>
      </c>
      <c r="O939">
        <f t="shared" si="163"/>
        <v>4</v>
      </c>
      <c r="P939">
        <f t="shared" si="164"/>
        <v>32</v>
      </c>
      <c r="Q939">
        <f t="shared" si="155"/>
        <v>1</v>
      </c>
    </row>
    <row r="940" spans="3:17" x14ac:dyDescent="0.25">
      <c r="C940" s="1">
        <f t="shared" si="156"/>
        <v>2</v>
      </c>
      <c r="E940">
        <f t="shared" si="157"/>
        <v>1</v>
      </c>
      <c r="F940">
        <f t="shared" si="158"/>
        <v>3</v>
      </c>
      <c r="G940">
        <f t="shared" si="159"/>
        <v>1</v>
      </c>
      <c r="I940">
        <f t="shared" si="160"/>
        <v>2</v>
      </c>
      <c r="J940">
        <f t="shared" si="161"/>
        <v>1</v>
      </c>
      <c r="K940">
        <f t="shared" si="162"/>
        <v>0</v>
      </c>
      <c r="M940">
        <f>IF(AND(MAX(E940,I940)=3,SUM($M$1:M939)=0),IF(E940&gt;I940,1,2),0)</f>
        <v>0</v>
      </c>
      <c r="N940">
        <f t="shared" si="154"/>
        <v>4</v>
      </c>
      <c r="O940">
        <f t="shared" si="163"/>
        <v>4</v>
      </c>
      <c r="P940">
        <f t="shared" si="164"/>
        <v>32</v>
      </c>
      <c r="Q940">
        <f t="shared" si="155"/>
        <v>1</v>
      </c>
    </row>
    <row r="941" spans="3:17" x14ac:dyDescent="0.25">
      <c r="C941" s="1">
        <f t="shared" si="156"/>
        <v>2</v>
      </c>
      <c r="E941">
        <f t="shared" si="157"/>
        <v>1</v>
      </c>
      <c r="F941">
        <f t="shared" si="158"/>
        <v>3</v>
      </c>
      <c r="G941">
        <f t="shared" si="159"/>
        <v>1</v>
      </c>
      <c r="I941">
        <f t="shared" si="160"/>
        <v>2</v>
      </c>
      <c r="J941">
        <f t="shared" si="161"/>
        <v>1</v>
      </c>
      <c r="K941">
        <f t="shared" si="162"/>
        <v>0</v>
      </c>
      <c r="M941">
        <f>IF(AND(MAX(E941,I941)=3,SUM($M$1:M940)=0),IF(E941&gt;I941,1,2),0)</f>
        <v>0</v>
      </c>
      <c r="N941">
        <f t="shared" si="154"/>
        <v>4</v>
      </c>
      <c r="O941">
        <f t="shared" si="163"/>
        <v>4</v>
      </c>
      <c r="P941">
        <f t="shared" si="164"/>
        <v>32</v>
      </c>
      <c r="Q941">
        <f t="shared" si="155"/>
        <v>1</v>
      </c>
    </row>
    <row r="942" spans="3:17" x14ac:dyDescent="0.25">
      <c r="C942" s="1">
        <f t="shared" si="156"/>
        <v>2</v>
      </c>
      <c r="E942">
        <f t="shared" si="157"/>
        <v>1</v>
      </c>
      <c r="F942">
        <f t="shared" si="158"/>
        <v>3</v>
      </c>
      <c r="G942">
        <f t="shared" si="159"/>
        <v>1</v>
      </c>
      <c r="I942">
        <f t="shared" si="160"/>
        <v>2</v>
      </c>
      <c r="J942">
        <f t="shared" si="161"/>
        <v>1</v>
      </c>
      <c r="K942">
        <f t="shared" si="162"/>
        <v>0</v>
      </c>
      <c r="M942">
        <f>IF(AND(MAX(E942,I942)=3,SUM($M$1:M941)=0),IF(E942&gt;I942,1,2),0)</f>
        <v>0</v>
      </c>
      <c r="N942">
        <f t="shared" si="154"/>
        <v>4</v>
      </c>
      <c r="O942">
        <f t="shared" si="163"/>
        <v>4</v>
      </c>
      <c r="P942">
        <f t="shared" si="164"/>
        <v>32</v>
      </c>
      <c r="Q942">
        <f t="shared" si="155"/>
        <v>1</v>
      </c>
    </row>
    <row r="943" spans="3:17" x14ac:dyDescent="0.25">
      <c r="C943" s="1">
        <f t="shared" si="156"/>
        <v>2</v>
      </c>
      <c r="E943">
        <f t="shared" si="157"/>
        <v>1</v>
      </c>
      <c r="F943">
        <f t="shared" si="158"/>
        <v>3</v>
      </c>
      <c r="G943">
        <f t="shared" si="159"/>
        <v>1</v>
      </c>
      <c r="I943">
        <f t="shared" si="160"/>
        <v>2</v>
      </c>
      <c r="J943">
        <f t="shared" si="161"/>
        <v>1</v>
      </c>
      <c r="K943">
        <f t="shared" si="162"/>
        <v>0</v>
      </c>
      <c r="M943">
        <f>IF(AND(MAX(E943,I943)=3,SUM($M$1:M942)=0),IF(E943&gt;I943,1,2),0)</f>
        <v>0</v>
      </c>
      <c r="N943">
        <f t="shared" si="154"/>
        <v>4</v>
      </c>
      <c r="O943">
        <f t="shared" si="163"/>
        <v>4</v>
      </c>
      <c r="P943">
        <f t="shared" si="164"/>
        <v>32</v>
      </c>
      <c r="Q943">
        <f t="shared" si="155"/>
        <v>1</v>
      </c>
    </row>
    <row r="944" spans="3:17" x14ac:dyDescent="0.25">
      <c r="C944" s="1">
        <f t="shared" si="156"/>
        <v>2</v>
      </c>
      <c r="E944">
        <f t="shared" si="157"/>
        <v>1</v>
      </c>
      <c r="F944">
        <f t="shared" si="158"/>
        <v>3</v>
      </c>
      <c r="G944">
        <f t="shared" si="159"/>
        <v>1</v>
      </c>
      <c r="I944">
        <f t="shared" si="160"/>
        <v>2</v>
      </c>
      <c r="J944">
        <f t="shared" si="161"/>
        <v>1</v>
      </c>
      <c r="K944">
        <f t="shared" si="162"/>
        <v>0</v>
      </c>
      <c r="M944">
        <f>IF(AND(MAX(E944,I944)=3,SUM($M$1:M943)=0),IF(E944&gt;I944,1,2),0)</f>
        <v>0</v>
      </c>
      <c r="N944">
        <f t="shared" si="154"/>
        <v>4</v>
      </c>
      <c r="O944">
        <f t="shared" si="163"/>
        <v>4</v>
      </c>
      <c r="P944">
        <f t="shared" si="164"/>
        <v>32</v>
      </c>
      <c r="Q944">
        <f t="shared" si="155"/>
        <v>1</v>
      </c>
    </row>
    <row r="945" spans="3:17" x14ac:dyDescent="0.25">
      <c r="C945" s="1">
        <f t="shared" si="156"/>
        <v>2</v>
      </c>
      <c r="E945">
        <f t="shared" si="157"/>
        <v>1</v>
      </c>
      <c r="F945">
        <f t="shared" si="158"/>
        <v>3</v>
      </c>
      <c r="G945">
        <f t="shared" si="159"/>
        <v>1</v>
      </c>
      <c r="I945">
        <f t="shared" si="160"/>
        <v>2</v>
      </c>
      <c r="J945">
        <f t="shared" si="161"/>
        <v>1</v>
      </c>
      <c r="K945">
        <f t="shared" si="162"/>
        <v>0</v>
      </c>
      <c r="M945">
        <f>IF(AND(MAX(E945,I945)=3,SUM($M$1:M944)=0),IF(E945&gt;I945,1,2),0)</f>
        <v>0</v>
      </c>
      <c r="N945">
        <f t="shared" si="154"/>
        <v>4</v>
      </c>
      <c r="O945">
        <f t="shared" si="163"/>
        <v>4</v>
      </c>
      <c r="P945">
        <f t="shared" si="164"/>
        <v>32</v>
      </c>
      <c r="Q945">
        <f t="shared" si="155"/>
        <v>1</v>
      </c>
    </row>
    <row r="946" spans="3:17" x14ac:dyDescent="0.25">
      <c r="C946" s="1">
        <f t="shared" si="156"/>
        <v>2</v>
      </c>
      <c r="E946">
        <f t="shared" si="157"/>
        <v>1</v>
      </c>
      <c r="F946">
        <f t="shared" si="158"/>
        <v>3</v>
      </c>
      <c r="G946">
        <f t="shared" si="159"/>
        <v>1</v>
      </c>
      <c r="I946">
        <f t="shared" si="160"/>
        <v>2</v>
      </c>
      <c r="J946">
        <f t="shared" si="161"/>
        <v>1</v>
      </c>
      <c r="K946">
        <f t="shared" si="162"/>
        <v>0</v>
      </c>
      <c r="M946">
        <f>IF(AND(MAX(E946,I946)=3,SUM($M$1:M945)=0),IF(E946&gt;I946,1,2),0)</f>
        <v>0</v>
      </c>
      <c r="N946">
        <f t="shared" si="154"/>
        <v>4</v>
      </c>
      <c r="O946">
        <f t="shared" si="163"/>
        <v>4</v>
      </c>
      <c r="P946">
        <f t="shared" si="164"/>
        <v>32</v>
      </c>
      <c r="Q946">
        <f t="shared" si="155"/>
        <v>1</v>
      </c>
    </row>
    <row r="947" spans="3:17" x14ac:dyDescent="0.25">
      <c r="C947" s="1">
        <f t="shared" si="156"/>
        <v>2</v>
      </c>
      <c r="E947">
        <f t="shared" si="157"/>
        <v>1</v>
      </c>
      <c r="F947">
        <f t="shared" si="158"/>
        <v>3</v>
      </c>
      <c r="G947">
        <f t="shared" si="159"/>
        <v>1</v>
      </c>
      <c r="I947">
        <f t="shared" si="160"/>
        <v>2</v>
      </c>
      <c r="J947">
        <f t="shared" si="161"/>
        <v>1</v>
      </c>
      <c r="K947">
        <f t="shared" si="162"/>
        <v>0</v>
      </c>
      <c r="M947">
        <f>IF(AND(MAX(E947,I947)=3,SUM($M$1:M946)=0),IF(E947&gt;I947,1,2),0)</f>
        <v>0</v>
      </c>
      <c r="N947">
        <f t="shared" si="154"/>
        <v>4</v>
      </c>
      <c r="O947">
        <f t="shared" si="163"/>
        <v>4</v>
      </c>
      <c r="P947">
        <f t="shared" si="164"/>
        <v>32</v>
      </c>
      <c r="Q947">
        <f t="shared" si="155"/>
        <v>1</v>
      </c>
    </row>
    <row r="948" spans="3:17" x14ac:dyDescent="0.25">
      <c r="C948" s="1">
        <f t="shared" si="156"/>
        <v>2</v>
      </c>
      <c r="E948">
        <f t="shared" si="157"/>
        <v>1</v>
      </c>
      <c r="F948">
        <f t="shared" si="158"/>
        <v>3</v>
      </c>
      <c r="G948">
        <f t="shared" si="159"/>
        <v>1</v>
      </c>
      <c r="I948">
        <f t="shared" si="160"/>
        <v>2</v>
      </c>
      <c r="J948">
        <f t="shared" si="161"/>
        <v>1</v>
      </c>
      <c r="K948">
        <f t="shared" si="162"/>
        <v>0</v>
      </c>
      <c r="M948">
        <f>IF(AND(MAX(E948,I948)=3,SUM($M$1:M947)=0),IF(E948&gt;I948,1,2),0)</f>
        <v>0</v>
      </c>
      <c r="N948">
        <f t="shared" si="154"/>
        <v>4</v>
      </c>
      <c r="O948">
        <f t="shared" si="163"/>
        <v>4</v>
      </c>
      <c r="P948">
        <f t="shared" si="164"/>
        <v>32</v>
      </c>
      <c r="Q948">
        <f t="shared" si="155"/>
        <v>1</v>
      </c>
    </row>
    <row r="949" spans="3:17" x14ac:dyDescent="0.25">
      <c r="C949" s="1">
        <f t="shared" si="156"/>
        <v>2</v>
      </c>
      <c r="E949">
        <f t="shared" si="157"/>
        <v>1</v>
      </c>
      <c r="F949">
        <f t="shared" si="158"/>
        <v>3</v>
      </c>
      <c r="G949">
        <f t="shared" si="159"/>
        <v>1</v>
      </c>
      <c r="I949">
        <f t="shared" si="160"/>
        <v>2</v>
      </c>
      <c r="J949">
        <f t="shared" si="161"/>
        <v>1</v>
      </c>
      <c r="K949">
        <f t="shared" si="162"/>
        <v>0</v>
      </c>
      <c r="M949">
        <f>IF(AND(MAX(E949,I949)=3,SUM($M$1:M948)=0),IF(E949&gt;I949,1,2),0)</f>
        <v>0</v>
      </c>
      <c r="N949">
        <f t="shared" si="154"/>
        <v>4</v>
      </c>
      <c r="O949">
        <f t="shared" si="163"/>
        <v>4</v>
      </c>
      <c r="P949">
        <f t="shared" si="164"/>
        <v>32</v>
      </c>
      <c r="Q949">
        <f t="shared" si="155"/>
        <v>1</v>
      </c>
    </row>
    <row r="950" spans="3:17" x14ac:dyDescent="0.25">
      <c r="C950" s="1">
        <f t="shared" si="156"/>
        <v>2</v>
      </c>
      <c r="E950">
        <f t="shared" si="157"/>
        <v>1</v>
      </c>
      <c r="F950">
        <f t="shared" si="158"/>
        <v>3</v>
      </c>
      <c r="G950">
        <f t="shared" si="159"/>
        <v>1</v>
      </c>
      <c r="I950">
        <f t="shared" si="160"/>
        <v>2</v>
      </c>
      <c r="J950">
        <f t="shared" si="161"/>
        <v>1</v>
      </c>
      <c r="K950">
        <f t="shared" si="162"/>
        <v>0</v>
      </c>
      <c r="M950">
        <f>IF(AND(MAX(E950,I950)=3,SUM($M$1:M949)=0),IF(E950&gt;I950,1,2),0)</f>
        <v>0</v>
      </c>
      <c r="N950">
        <f t="shared" si="154"/>
        <v>4</v>
      </c>
      <c r="O950">
        <f t="shared" si="163"/>
        <v>4</v>
      </c>
      <c r="P950">
        <f t="shared" si="164"/>
        <v>32</v>
      </c>
      <c r="Q950">
        <f t="shared" si="155"/>
        <v>1</v>
      </c>
    </row>
    <row r="951" spans="3:17" x14ac:dyDescent="0.25">
      <c r="C951" s="1">
        <f t="shared" si="156"/>
        <v>2</v>
      </c>
      <c r="E951">
        <f t="shared" si="157"/>
        <v>1</v>
      </c>
      <c r="F951">
        <f t="shared" si="158"/>
        <v>3</v>
      </c>
      <c r="G951">
        <f t="shared" si="159"/>
        <v>1</v>
      </c>
      <c r="I951">
        <f t="shared" si="160"/>
        <v>2</v>
      </c>
      <c r="J951">
        <f t="shared" si="161"/>
        <v>1</v>
      </c>
      <c r="K951">
        <f t="shared" si="162"/>
        <v>0</v>
      </c>
      <c r="M951">
        <f>IF(AND(MAX(E951,I951)=3,SUM($M$1:M950)=0),IF(E951&gt;I951,1,2),0)</f>
        <v>0</v>
      </c>
      <c r="N951">
        <f t="shared" si="154"/>
        <v>4</v>
      </c>
      <c r="O951">
        <f t="shared" si="163"/>
        <v>4</v>
      </c>
      <c r="P951">
        <f t="shared" si="164"/>
        <v>32</v>
      </c>
      <c r="Q951">
        <f t="shared" si="155"/>
        <v>1</v>
      </c>
    </row>
    <row r="952" spans="3:17" x14ac:dyDescent="0.25">
      <c r="C952" s="1">
        <f t="shared" si="156"/>
        <v>2</v>
      </c>
      <c r="E952">
        <f t="shared" si="157"/>
        <v>1</v>
      </c>
      <c r="F952">
        <f t="shared" si="158"/>
        <v>3</v>
      </c>
      <c r="G952">
        <f t="shared" si="159"/>
        <v>1</v>
      </c>
      <c r="I952">
        <f t="shared" si="160"/>
        <v>2</v>
      </c>
      <c r="J952">
        <f t="shared" si="161"/>
        <v>1</v>
      </c>
      <c r="K952">
        <f t="shared" si="162"/>
        <v>0</v>
      </c>
      <c r="M952">
        <f>IF(AND(MAX(E952,I952)=3,SUM($M$1:M951)=0),IF(E952&gt;I952,1,2),0)</f>
        <v>0</v>
      </c>
      <c r="N952">
        <f t="shared" si="154"/>
        <v>4</v>
      </c>
      <c r="O952">
        <f t="shared" si="163"/>
        <v>4</v>
      </c>
      <c r="P952">
        <f t="shared" si="164"/>
        <v>32</v>
      </c>
      <c r="Q952">
        <f t="shared" si="155"/>
        <v>1</v>
      </c>
    </row>
    <row r="953" spans="3:17" x14ac:dyDescent="0.25">
      <c r="C953" s="1">
        <f t="shared" si="156"/>
        <v>2</v>
      </c>
      <c r="E953">
        <f t="shared" si="157"/>
        <v>1</v>
      </c>
      <c r="F953">
        <f t="shared" si="158"/>
        <v>3</v>
      </c>
      <c r="G953">
        <f t="shared" si="159"/>
        <v>1</v>
      </c>
      <c r="I953">
        <f t="shared" si="160"/>
        <v>2</v>
      </c>
      <c r="J953">
        <f t="shared" si="161"/>
        <v>1</v>
      </c>
      <c r="K953">
        <f t="shared" si="162"/>
        <v>0</v>
      </c>
      <c r="M953">
        <f>IF(AND(MAX(E953,I953)=3,SUM($M$1:M952)=0),IF(E953&gt;I953,1,2),0)</f>
        <v>0</v>
      </c>
      <c r="N953">
        <f t="shared" si="154"/>
        <v>4</v>
      </c>
      <c r="O953">
        <f t="shared" si="163"/>
        <v>4</v>
      </c>
      <c r="P953">
        <f t="shared" si="164"/>
        <v>32</v>
      </c>
      <c r="Q953">
        <f t="shared" si="155"/>
        <v>1</v>
      </c>
    </row>
    <row r="954" spans="3:17" x14ac:dyDescent="0.25">
      <c r="C954" s="1">
        <f t="shared" si="156"/>
        <v>2</v>
      </c>
      <c r="E954">
        <f t="shared" si="157"/>
        <v>1</v>
      </c>
      <c r="F954">
        <f t="shared" si="158"/>
        <v>3</v>
      </c>
      <c r="G954">
        <f t="shared" si="159"/>
        <v>1</v>
      </c>
      <c r="I954">
        <f t="shared" si="160"/>
        <v>2</v>
      </c>
      <c r="J954">
        <f t="shared" si="161"/>
        <v>1</v>
      </c>
      <c r="K954">
        <f t="shared" si="162"/>
        <v>0</v>
      </c>
      <c r="M954">
        <f>IF(AND(MAX(E954,I954)=3,SUM($M$1:M953)=0),IF(E954&gt;I954,1,2),0)</f>
        <v>0</v>
      </c>
      <c r="N954">
        <f t="shared" si="154"/>
        <v>4</v>
      </c>
      <c r="O954">
        <f t="shared" si="163"/>
        <v>4</v>
      </c>
      <c r="P954">
        <f t="shared" si="164"/>
        <v>32</v>
      </c>
      <c r="Q954">
        <f t="shared" si="155"/>
        <v>1</v>
      </c>
    </row>
    <row r="955" spans="3:17" x14ac:dyDescent="0.25">
      <c r="C955" s="1">
        <f t="shared" si="156"/>
        <v>2</v>
      </c>
      <c r="E955">
        <f t="shared" si="157"/>
        <v>1</v>
      </c>
      <c r="F955">
        <f t="shared" si="158"/>
        <v>3</v>
      </c>
      <c r="G955">
        <f t="shared" si="159"/>
        <v>1</v>
      </c>
      <c r="I955">
        <f t="shared" si="160"/>
        <v>2</v>
      </c>
      <c r="J955">
        <f t="shared" si="161"/>
        <v>1</v>
      </c>
      <c r="K955">
        <f t="shared" si="162"/>
        <v>0</v>
      </c>
      <c r="M955">
        <f>IF(AND(MAX(E955,I955)=3,SUM($M$1:M954)=0),IF(E955&gt;I955,1,2),0)</f>
        <v>0</v>
      </c>
      <c r="N955">
        <f t="shared" si="154"/>
        <v>4</v>
      </c>
      <c r="O955">
        <f t="shared" si="163"/>
        <v>4</v>
      </c>
      <c r="P955">
        <f t="shared" si="164"/>
        <v>32</v>
      </c>
      <c r="Q955">
        <f t="shared" si="155"/>
        <v>1</v>
      </c>
    </row>
    <row r="956" spans="3:17" x14ac:dyDescent="0.25">
      <c r="C956" s="1">
        <f t="shared" si="156"/>
        <v>2</v>
      </c>
      <c r="E956">
        <f t="shared" si="157"/>
        <v>1</v>
      </c>
      <c r="F956">
        <f t="shared" si="158"/>
        <v>3</v>
      </c>
      <c r="G956">
        <f t="shared" si="159"/>
        <v>1</v>
      </c>
      <c r="I956">
        <f t="shared" si="160"/>
        <v>2</v>
      </c>
      <c r="J956">
        <f t="shared" si="161"/>
        <v>1</v>
      </c>
      <c r="K956">
        <f t="shared" si="162"/>
        <v>0</v>
      </c>
      <c r="M956">
        <f>IF(AND(MAX(E956,I956)=3,SUM($M$1:M955)=0),IF(E956&gt;I956,1,2),0)</f>
        <v>0</v>
      </c>
      <c r="N956">
        <f t="shared" si="154"/>
        <v>4</v>
      </c>
      <c r="O956">
        <f t="shared" si="163"/>
        <v>4</v>
      </c>
      <c r="P956">
        <f t="shared" si="164"/>
        <v>32</v>
      </c>
      <c r="Q956">
        <f t="shared" si="155"/>
        <v>1</v>
      </c>
    </row>
    <row r="957" spans="3:17" x14ac:dyDescent="0.25">
      <c r="C957" s="1">
        <f t="shared" si="156"/>
        <v>2</v>
      </c>
      <c r="E957">
        <f t="shared" si="157"/>
        <v>1</v>
      </c>
      <c r="F957">
        <f t="shared" si="158"/>
        <v>3</v>
      </c>
      <c r="G957">
        <f t="shared" si="159"/>
        <v>1</v>
      </c>
      <c r="I957">
        <f t="shared" si="160"/>
        <v>2</v>
      </c>
      <c r="J957">
        <f t="shared" si="161"/>
        <v>1</v>
      </c>
      <c r="K957">
        <f t="shared" si="162"/>
        <v>0</v>
      </c>
      <c r="M957">
        <f>IF(AND(MAX(E957,I957)=3,SUM($M$1:M956)=0),IF(E957&gt;I957,1,2),0)</f>
        <v>0</v>
      </c>
      <c r="N957">
        <f t="shared" si="154"/>
        <v>4</v>
      </c>
      <c r="O957">
        <f t="shared" si="163"/>
        <v>4</v>
      </c>
      <c r="P957">
        <f t="shared" si="164"/>
        <v>32</v>
      </c>
      <c r="Q957">
        <f t="shared" si="155"/>
        <v>1</v>
      </c>
    </row>
    <row r="958" spans="3:17" x14ac:dyDescent="0.25">
      <c r="C958" s="1">
        <f t="shared" si="156"/>
        <v>2</v>
      </c>
      <c r="E958">
        <f t="shared" si="157"/>
        <v>1</v>
      </c>
      <c r="F958">
        <f t="shared" si="158"/>
        <v>3</v>
      </c>
      <c r="G958">
        <f t="shared" si="159"/>
        <v>1</v>
      </c>
      <c r="I958">
        <f t="shared" si="160"/>
        <v>2</v>
      </c>
      <c r="J958">
        <f t="shared" si="161"/>
        <v>1</v>
      </c>
      <c r="K958">
        <f t="shared" si="162"/>
        <v>0</v>
      </c>
      <c r="M958">
        <f>IF(AND(MAX(E958,I958)=3,SUM($M$1:M957)=0),IF(E958&gt;I958,1,2),0)</f>
        <v>0</v>
      </c>
      <c r="N958">
        <f t="shared" si="154"/>
        <v>4</v>
      </c>
      <c r="O958">
        <f t="shared" si="163"/>
        <v>4</v>
      </c>
      <c r="P958">
        <f t="shared" si="164"/>
        <v>32</v>
      </c>
      <c r="Q958">
        <f t="shared" si="155"/>
        <v>1</v>
      </c>
    </row>
    <row r="959" spans="3:17" x14ac:dyDescent="0.25">
      <c r="C959" s="1">
        <f t="shared" si="156"/>
        <v>2</v>
      </c>
      <c r="E959">
        <f t="shared" si="157"/>
        <v>1</v>
      </c>
      <c r="F959">
        <f t="shared" si="158"/>
        <v>3</v>
      </c>
      <c r="G959">
        <f t="shared" si="159"/>
        <v>1</v>
      </c>
      <c r="I959">
        <f t="shared" si="160"/>
        <v>2</v>
      </c>
      <c r="J959">
        <f t="shared" si="161"/>
        <v>1</v>
      </c>
      <c r="K959">
        <f t="shared" si="162"/>
        <v>0</v>
      </c>
      <c r="M959">
        <f>IF(AND(MAX(E959,I959)=3,SUM($M$1:M958)=0),IF(E959&gt;I959,1,2),0)</f>
        <v>0</v>
      </c>
      <c r="N959">
        <f t="shared" si="154"/>
        <v>4</v>
      </c>
      <c r="O959">
        <f t="shared" si="163"/>
        <v>4</v>
      </c>
      <c r="P959">
        <f t="shared" si="164"/>
        <v>32</v>
      </c>
      <c r="Q959">
        <f t="shared" si="155"/>
        <v>1</v>
      </c>
    </row>
    <row r="960" spans="3:17" x14ac:dyDescent="0.25">
      <c r="C960" s="1">
        <f t="shared" si="156"/>
        <v>2</v>
      </c>
      <c r="E960">
        <f t="shared" si="157"/>
        <v>1</v>
      </c>
      <c r="F960">
        <f t="shared" si="158"/>
        <v>3</v>
      </c>
      <c r="G960">
        <f t="shared" si="159"/>
        <v>1</v>
      </c>
      <c r="I960">
        <f t="shared" si="160"/>
        <v>2</v>
      </c>
      <c r="J960">
        <f t="shared" si="161"/>
        <v>1</v>
      </c>
      <c r="K960">
        <f t="shared" si="162"/>
        <v>0</v>
      </c>
      <c r="M960">
        <f>IF(AND(MAX(E960,I960)=3,SUM($M$1:M959)=0),IF(E960&gt;I960,1,2),0)</f>
        <v>0</v>
      </c>
      <c r="N960">
        <f t="shared" si="154"/>
        <v>4</v>
      </c>
      <c r="O960">
        <f t="shared" si="163"/>
        <v>4</v>
      </c>
      <c r="P960">
        <f t="shared" si="164"/>
        <v>32</v>
      </c>
      <c r="Q960">
        <f t="shared" si="155"/>
        <v>1</v>
      </c>
    </row>
    <row r="961" spans="3:17" x14ac:dyDescent="0.25">
      <c r="C961" s="1">
        <f t="shared" si="156"/>
        <v>2</v>
      </c>
      <c r="E961">
        <f t="shared" si="157"/>
        <v>1</v>
      </c>
      <c r="F961">
        <f t="shared" si="158"/>
        <v>3</v>
      </c>
      <c r="G961">
        <f t="shared" si="159"/>
        <v>1</v>
      </c>
      <c r="I961">
        <f t="shared" si="160"/>
        <v>2</v>
      </c>
      <c r="J961">
        <f t="shared" si="161"/>
        <v>1</v>
      </c>
      <c r="K961">
        <f t="shared" si="162"/>
        <v>0</v>
      </c>
      <c r="M961">
        <f>IF(AND(MAX(E961,I961)=3,SUM($M$1:M960)=0),IF(E961&gt;I961,1,2),0)</f>
        <v>0</v>
      </c>
      <c r="N961">
        <f t="shared" si="154"/>
        <v>4</v>
      </c>
      <c r="O961">
        <f t="shared" si="163"/>
        <v>4</v>
      </c>
      <c r="P961">
        <f t="shared" si="164"/>
        <v>32</v>
      </c>
      <c r="Q961">
        <f t="shared" si="155"/>
        <v>1</v>
      </c>
    </row>
    <row r="962" spans="3:17" x14ac:dyDescent="0.25">
      <c r="C962" s="1">
        <f t="shared" si="156"/>
        <v>2</v>
      </c>
      <c r="E962">
        <f t="shared" si="157"/>
        <v>1</v>
      </c>
      <c r="F962">
        <f t="shared" si="158"/>
        <v>3</v>
      </c>
      <c r="G962">
        <f t="shared" si="159"/>
        <v>1</v>
      </c>
      <c r="I962">
        <f t="shared" si="160"/>
        <v>2</v>
      </c>
      <c r="J962">
        <f t="shared" si="161"/>
        <v>1</v>
      </c>
      <c r="K962">
        <f t="shared" si="162"/>
        <v>0</v>
      </c>
      <c r="M962">
        <f>IF(AND(MAX(E962,I962)=3,SUM($M$1:M961)=0),IF(E962&gt;I962,1,2),0)</f>
        <v>0</v>
      </c>
      <c r="N962">
        <f t="shared" ref="N962:N1000" si="165">E962+I962+1</f>
        <v>4</v>
      </c>
      <c r="O962">
        <f t="shared" si="163"/>
        <v>4</v>
      </c>
      <c r="P962">
        <f t="shared" si="164"/>
        <v>32</v>
      </c>
      <c r="Q962">
        <f t="shared" ref="Q962:Q1000" si="166">IF(A962="",1,0)</f>
        <v>1</v>
      </c>
    </row>
    <row r="963" spans="3:17" x14ac:dyDescent="0.25">
      <c r="C963" s="1">
        <f t="shared" ref="C963:C1000" si="167">IF(P963=P962,C962,IF(C962=1,2,1))</f>
        <v>2</v>
      </c>
      <c r="E963">
        <f t="shared" ref="E963:E1000" si="168">IF(AND(F963^2+J963^2=0,F962&gt;J962),E962+1,E962)</f>
        <v>1</v>
      </c>
      <c r="F963">
        <f t="shared" ref="F963:F1000" si="169">IF(G963^2+K963^2=0,IF(G962&gt;K962,IF(AND(F962&gt;=5,F962-J962&gt;=1),0,F962+1),IF(AND(J962&gt;=5,J962-F962&gt;=1),0,F962)),F962)</f>
        <v>3</v>
      </c>
      <c r="G963">
        <f t="shared" ref="G963:G1000" si="170">IF(OR(AND(A963="A",C963=1),AND(A963="F",C963=2)),IF(AND(G962&gt;=3,G962-K962&gt;=1),0,G962+1),IF(AND(K962&gt;=3,K962-G962&gt;=1),0,G962))</f>
        <v>1</v>
      </c>
      <c r="I963">
        <f t="shared" ref="I963:I1000" si="171">IF(AND(F963^2+J963^2=0,F962&lt;J962),I962+1,I962)</f>
        <v>2</v>
      </c>
      <c r="J963">
        <f t="shared" ref="J963:J1000" si="172">IF(G963^2+K963^2=0,IF(K962&gt;G962,IF(AND(J962&gt;=5,J962-F962&gt;=1),0,J962+1),IF(AND(F962&gt;=5,F962-J962&gt;=1),0,J962)),J962)</f>
        <v>1</v>
      </c>
      <c r="K963">
        <f t="shared" ref="K963:K1000" si="173">IF(OR(AND(A963="A",C963=2),AND(A963="F",C963=1)),IF(AND(K962&gt;=3,K962-G962&gt;=1),0,K962+1),IF(AND(G962&gt;=3,G962-K962&gt;=1),0,K962))</f>
        <v>0</v>
      </c>
      <c r="M963">
        <f>IF(AND(MAX(E963,I963)=3,SUM($M$1:M962)=0),IF(E963&gt;I963,1,2),0)</f>
        <v>0</v>
      </c>
      <c r="N963">
        <f t="shared" si="165"/>
        <v>4</v>
      </c>
      <c r="O963">
        <f t="shared" ref="O963:O1000" si="174">IF(F963^2+G963^2+J963^2+K963^2=0,O962+1,O962)</f>
        <v>4</v>
      </c>
      <c r="P963">
        <f t="shared" ref="P963:P1000" si="175">IF(G962^2+K962^2=0,P962+1,P962)</f>
        <v>32</v>
      </c>
      <c r="Q963">
        <f t="shared" si="166"/>
        <v>1</v>
      </c>
    </row>
    <row r="964" spans="3:17" x14ac:dyDescent="0.25">
      <c r="C964" s="1">
        <f t="shared" si="167"/>
        <v>2</v>
      </c>
      <c r="E964">
        <f t="shared" si="168"/>
        <v>1</v>
      </c>
      <c r="F964">
        <f t="shared" si="169"/>
        <v>3</v>
      </c>
      <c r="G964">
        <f t="shared" si="170"/>
        <v>1</v>
      </c>
      <c r="I964">
        <f t="shared" si="171"/>
        <v>2</v>
      </c>
      <c r="J964">
        <f t="shared" si="172"/>
        <v>1</v>
      </c>
      <c r="K964">
        <f t="shared" si="173"/>
        <v>0</v>
      </c>
      <c r="M964">
        <f>IF(AND(MAX(E964,I964)=3,SUM($M$1:M963)=0),IF(E964&gt;I964,1,2),0)</f>
        <v>0</v>
      </c>
      <c r="N964">
        <f t="shared" si="165"/>
        <v>4</v>
      </c>
      <c r="O964">
        <f t="shared" si="174"/>
        <v>4</v>
      </c>
      <c r="P964">
        <f t="shared" si="175"/>
        <v>32</v>
      </c>
      <c r="Q964">
        <f t="shared" si="166"/>
        <v>1</v>
      </c>
    </row>
    <row r="965" spans="3:17" x14ac:dyDescent="0.25">
      <c r="C965" s="1">
        <f t="shared" si="167"/>
        <v>2</v>
      </c>
      <c r="E965">
        <f t="shared" si="168"/>
        <v>1</v>
      </c>
      <c r="F965">
        <f t="shared" si="169"/>
        <v>3</v>
      </c>
      <c r="G965">
        <f t="shared" si="170"/>
        <v>1</v>
      </c>
      <c r="I965">
        <f t="shared" si="171"/>
        <v>2</v>
      </c>
      <c r="J965">
        <f t="shared" si="172"/>
        <v>1</v>
      </c>
      <c r="K965">
        <f t="shared" si="173"/>
        <v>0</v>
      </c>
      <c r="M965">
        <f>IF(AND(MAX(E965,I965)=3,SUM($M$1:M964)=0),IF(E965&gt;I965,1,2),0)</f>
        <v>0</v>
      </c>
      <c r="N965">
        <f t="shared" si="165"/>
        <v>4</v>
      </c>
      <c r="O965">
        <f t="shared" si="174"/>
        <v>4</v>
      </c>
      <c r="P965">
        <f t="shared" si="175"/>
        <v>32</v>
      </c>
      <c r="Q965">
        <f t="shared" si="166"/>
        <v>1</v>
      </c>
    </row>
    <row r="966" spans="3:17" x14ac:dyDescent="0.25">
      <c r="C966" s="1">
        <f t="shared" si="167"/>
        <v>2</v>
      </c>
      <c r="E966">
        <f t="shared" si="168"/>
        <v>1</v>
      </c>
      <c r="F966">
        <f t="shared" si="169"/>
        <v>3</v>
      </c>
      <c r="G966">
        <f t="shared" si="170"/>
        <v>1</v>
      </c>
      <c r="I966">
        <f t="shared" si="171"/>
        <v>2</v>
      </c>
      <c r="J966">
        <f t="shared" si="172"/>
        <v>1</v>
      </c>
      <c r="K966">
        <f t="shared" si="173"/>
        <v>0</v>
      </c>
      <c r="M966">
        <f>IF(AND(MAX(E966,I966)=3,SUM($M$1:M965)=0),IF(E966&gt;I966,1,2),0)</f>
        <v>0</v>
      </c>
      <c r="N966">
        <f t="shared" si="165"/>
        <v>4</v>
      </c>
      <c r="O966">
        <f t="shared" si="174"/>
        <v>4</v>
      </c>
      <c r="P966">
        <f t="shared" si="175"/>
        <v>32</v>
      </c>
      <c r="Q966">
        <f t="shared" si="166"/>
        <v>1</v>
      </c>
    </row>
    <row r="967" spans="3:17" x14ac:dyDescent="0.25">
      <c r="C967" s="1">
        <f t="shared" si="167"/>
        <v>2</v>
      </c>
      <c r="E967">
        <f t="shared" si="168"/>
        <v>1</v>
      </c>
      <c r="F967">
        <f t="shared" si="169"/>
        <v>3</v>
      </c>
      <c r="G967">
        <f t="shared" si="170"/>
        <v>1</v>
      </c>
      <c r="I967">
        <f t="shared" si="171"/>
        <v>2</v>
      </c>
      <c r="J967">
        <f t="shared" si="172"/>
        <v>1</v>
      </c>
      <c r="K967">
        <f t="shared" si="173"/>
        <v>0</v>
      </c>
      <c r="M967">
        <f>IF(AND(MAX(E967,I967)=3,SUM($M$1:M966)=0),IF(E967&gt;I967,1,2),0)</f>
        <v>0</v>
      </c>
      <c r="N967">
        <f t="shared" si="165"/>
        <v>4</v>
      </c>
      <c r="O967">
        <f t="shared" si="174"/>
        <v>4</v>
      </c>
      <c r="P967">
        <f t="shared" si="175"/>
        <v>32</v>
      </c>
      <c r="Q967">
        <f t="shared" si="166"/>
        <v>1</v>
      </c>
    </row>
    <row r="968" spans="3:17" x14ac:dyDescent="0.25">
      <c r="C968" s="1">
        <f t="shared" si="167"/>
        <v>2</v>
      </c>
      <c r="E968">
        <f t="shared" si="168"/>
        <v>1</v>
      </c>
      <c r="F968">
        <f t="shared" si="169"/>
        <v>3</v>
      </c>
      <c r="G968">
        <f t="shared" si="170"/>
        <v>1</v>
      </c>
      <c r="I968">
        <f t="shared" si="171"/>
        <v>2</v>
      </c>
      <c r="J968">
        <f t="shared" si="172"/>
        <v>1</v>
      </c>
      <c r="K968">
        <f t="shared" si="173"/>
        <v>0</v>
      </c>
      <c r="M968">
        <f>IF(AND(MAX(E968,I968)=3,SUM($M$1:M967)=0),IF(E968&gt;I968,1,2),0)</f>
        <v>0</v>
      </c>
      <c r="N968">
        <f t="shared" si="165"/>
        <v>4</v>
      </c>
      <c r="O968">
        <f t="shared" si="174"/>
        <v>4</v>
      </c>
      <c r="P968">
        <f t="shared" si="175"/>
        <v>32</v>
      </c>
      <c r="Q968">
        <f t="shared" si="166"/>
        <v>1</v>
      </c>
    </row>
    <row r="969" spans="3:17" x14ac:dyDescent="0.25">
      <c r="C969" s="1">
        <f t="shared" si="167"/>
        <v>2</v>
      </c>
      <c r="E969">
        <f t="shared" si="168"/>
        <v>1</v>
      </c>
      <c r="F969">
        <f t="shared" si="169"/>
        <v>3</v>
      </c>
      <c r="G969">
        <f t="shared" si="170"/>
        <v>1</v>
      </c>
      <c r="I969">
        <f t="shared" si="171"/>
        <v>2</v>
      </c>
      <c r="J969">
        <f t="shared" si="172"/>
        <v>1</v>
      </c>
      <c r="K969">
        <f t="shared" si="173"/>
        <v>0</v>
      </c>
      <c r="M969">
        <f>IF(AND(MAX(E969,I969)=3,SUM($M$1:M968)=0),IF(E969&gt;I969,1,2),0)</f>
        <v>0</v>
      </c>
      <c r="N969">
        <f t="shared" si="165"/>
        <v>4</v>
      </c>
      <c r="O969">
        <f t="shared" si="174"/>
        <v>4</v>
      </c>
      <c r="P969">
        <f t="shared" si="175"/>
        <v>32</v>
      </c>
      <c r="Q969">
        <f t="shared" si="166"/>
        <v>1</v>
      </c>
    </row>
    <row r="970" spans="3:17" x14ac:dyDescent="0.25">
      <c r="C970" s="1">
        <f t="shared" si="167"/>
        <v>2</v>
      </c>
      <c r="E970">
        <f t="shared" si="168"/>
        <v>1</v>
      </c>
      <c r="F970">
        <f t="shared" si="169"/>
        <v>3</v>
      </c>
      <c r="G970">
        <f t="shared" si="170"/>
        <v>1</v>
      </c>
      <c r="I970">
        <f t="shared" si="171"/>
        <v>2</v>
      </c>
      <c r="J970">
        <f t="shared" si="172"/>
        <v>1</v>
      </c>
      <c r="K970">
        <f t="shared" si="173"/>
        <v>0</v>
      </c>
      <c r="M970">
        <f>IF(AND(MAX(E970,I970)=3,SUM($M$1:M969)=0),IF(E970&gt;I970,1,2),0)</f>
        <v>0</v>
      </c>
      <c r="N970">
        <f t="shared" si="165"/>
        <v>4</v>
      </c>
      <c r="O970">
        <f t="shared" si="174"/>
        <v>4</v>
      </c>
      <c r="P970">
        <f t="shared" si="175"/>
        <v>32</v>
      </c>
      <c r="Q970">
        <f t="shared" si="166"/>
        <v>1</v>
      </c>
    </row>
    <row r="971" spans="3:17" x14ac:dyDescent="0.25">
      <c r="C971" s="1">
        <f t="shared" si="167"/>
        <v>2</v>
      </c>
      <c r="E971">
        <f t="shared" si="168"/>
        <v>1</v>
      </c>
      <c r="F971">
        <f t="shared" si="169"/>
        <v>3</v>
      </c>
      <c r="G971">
        <f t="shared" si="170"/>
        <v>1</v>
      </c>
      <c r="I971">
        <f t="shared" si="171"/>
        <v>2</v>
      </c>
      <c r="J971">
        <f t="shared" si="172"/>
        <v>1</v>
      </c>
      <c r="K971">
        <f t="shared" si="173"/>
        <v>0</v>
      </c>
      <c r="M971">
        <f>IF(AND(MAX(E971,I971)=3,SUM($M$1:M970)=0),IF(E971&gt;I971,1,2),0)</f>
        <v>0</v>
      </c>
      <c r="N971">
        <f t="shared" si="165"/>
        <v>4</v>
      </c>
      <c r="O971">
        <f t="shared" si="174"/>
        <v>4</v>
      </c>
      <c r="P971">
        <f t="shared" si="175"/>
        <v>32</v>
      </c>
      <c r="Q971">
        <f t="shared" si="166"/>
        <v>1</v>
      </c>
    </row>
    <row r="972" spans="3:17" x14ac:dyDescent="0.25">
      <c r="C972" s="1">
        <f t="shared" si="167"/>
        <v>2</v>
      </c>
      <c r="E972">
        <f t="shared" si="168"/>
        <v>1</v>
      </c>
      <c r="F972">
        <f t="shared" si="169"/>
        <v>3</v>
      </c>
      <c r="G972">
        <f t="shared" si="170"/>
        <v>1</v>
      </c>
      <c r="I972">
        <f t="shared" si="171"/>
        <v>2</v>
      </c>
      <c r="J972">
        <f t="shared" si="172"/>
        <v>1</v>
      </c>
      <c r="K972">
        <f t="shared" si="173"/>
        <v>0</v>
      </c>
      <c r="M972">
        <f>IF(AND(MAX(E972,I972)=3,SUM($M$1:M971)=0),IF(E972&gt;I972,1,2),0)</f>
        <v>0</v>
      </c>
      <c r="N972">
        <f t="shared" si="165"/>
        <v>4</v>
      </c>
      <c r="O972">
        <f t="shared" si="174"/>
        <v>4</v>
      </c>
      <c r="P972">
        <f t="shared" si="175"/>
        <v>32</v>
      </c>
      <c r="Q972">
        <f t="shared" si="166"/>
        <v>1</v>
      </c>
    </row>
    <row r="973" spans="3:17" x14ac:dyDescent="0.25">
      <c r="C973" s="1">
        <f t="shared" si="167"/>
        <v>2</v>
      </c>
      <c r="E973">
        <f t="shared" si="168"/>
        <v>1</v>
      </c>
      <c r="F973">
        <f t="shared" si="169"/>
        <v>3</v>
      </c>
      <c r="G973">
        <f t="shared" si="170"/>
        <v>1</v>
      </c>
      <c r="I973">
        <f t="shared" si="171"/>
        <v>2</v>
      </c>
      <c r="J973">
        <f t="shared" si="172"/>
        <v>1</v>
      </c>
      <c r="K973">
        <f t="shared" si="173"/>
        <v>0</v>
      </c>
      <c r="M973">
        <f>IF(AND(MAX(E973,I973)=3,SUM($M$1:M972)=0),IF(E973&gt;I973,1,2),0)</f>
        <v>0</v>
      </c>
      <c r="N973">
        <f t="shared" si="165"/>
        <v>4</v>
      </c>
      <c r="O973">
        <f t="shared" si="174"/>
        <v>4</v>
      </c>
      <c r="P973">
        <f t="shared" si="175"/>
        <v>32</v>
      </c>
      <c r="Q973">
        <f t="shared" si="166"/>
        <v>1</v>
      </c>
    </row>
    <row r="974" spans="3:17" x14ac:dyDescent="0.25">
      <c r="C974" s="1">
        <f t="shared" si="167"/>
        <v>2</v>
      </c>
      <c r="E974">
        <f t="shared" si="168"/>
        <v>1</v>
      </c>
      <c r="F974">
        <f t="shared" si="169"/>
        <v>3</v>
      </c>
      <c r="G974">
        <f t="shared" si="170"/>
        <v>1</v>
      </c>
      <c r="I974">
        <f t="shared" si="171"/>
        <v>2</v>
      </c>
      <c r="J974">
        <f t="shared" si="172"/>
        <v>1</v>
      </c>
      <c r="K974">
        <f t="shared" si="173"/>
        <v>0</v>
      </c>
      <c r="M974">
        <f>IF(AND(MAX(E974,I974)=3,SUM($M$1:M973)=0),IF(E974&gt;I974,1,2),0)</f>
        <v>0</v>
      </c>
      <c r="N974">
        <f t="shared" si="165"/>
        <v>4</v>
      </c>
      <c r="O974">
        <f t="shared" si="174"/>
        <v>4</v>
      </c>
      <c r="P974">
        <f t="shared" si="175"/>
        <v>32</v>
      </c>
      <c r="Q974">
        <f t="shared" si="166"/>
        <v>1</v>
      </c>
    </row>
    <row r="975" spans="3:17" x14ac:dyDescent="0.25">
      <c r="C975" s="1">
        <f t="shared" si="167"/>
        <v>2</v>
      </c>
      <c r="E975">
        <f t="shared" si="168"/>
        <v>1</v>
      </c>
      <c r="F975">
        <f t="shared" si="169"/>
        <v>3</v>
      </c>
      <c r="G975">
        <f t="shared" si="170"/>
        <v>1</v>
      </c>
      <c r="I975">
        <f t="shared" si="171"/>
        <v>2</v>
      </c>
      <c r="J975">
        <f t="shared" si="172"/>
        <v>1</v>
      </c>
      <c r="K975">
        <f t="shared" si="173"/>
        <v>0</v>
      </c>
      <c r="M975">
        <f>IF(AND(MAX(E975,I975)=3,SUM($M$1:M974)=0),IF(E975&gt;I975,1,2),0)</f>
        <v>0</v>
      </c>
      <c r="N975">
        <f t="shared" si="165"/>
        <v>4</v>
      </c>
      <c r="O975">
        <f t="shared" si="174"/>
        <v>4</v>
      </c>
      <c r="P975">
        <f t="shared" si="175"/>
        <v>32</v>
      </c>
      <c r="Q975">
        <f t="shared" si="166"/>
        <v>1</v>
      </c>
    </row>
    <row r="976" spans="3:17" x14ac:dyDescent="0.25">
      <c r="C976" s="1">
        <f t="shared" si="167"/>
        <v>2</v>
      </c>
      <c r="E976">
        <f t="shared" si="168"/>
        <v>1</v>
      </c>
      <c r="F976">
        <f t="shared" si="169"/>
        <v>3</v>
      </c>
      <c r="G976">
        <f t="shared" si="170"/>
        <v>1</v>
      </c>
      <c r="I976">
        <f t="shared" si="171"/>
        <v>2</v>
      </c>
      <c r="J976">
        <f t="shared" si="172"/>
        <v>1</v>
      </c>
      <c r="K976">
        <f t="shared" si="173"/>
        <v>0</v>
      </c>
      <c r="M976">
        <f>IF(AND(MAX(E976,I976)=3,SUM($M$1:M975)=0),IF(E976&gt;I976,1,2),0)</f>
        <v>0</v>
      </c>
      <c r="N976">
        <f t="shared" si="165"/>
        <v>4</v>
      </c>
      <c r="O976">
        <f t="shared" si="174"/>
        <v>4</v>
      </c>
      <c r="P976">
        <f t="shared" si="175"/>
        <v>32</v>
      </c>
      <c r="Q976">
        <f t="shared" si="166"/>
        <v>1</v>
      </c>
    </row>
    <row r="977" spans="3:17" x14ac:dyDescent="0.25">
      <c r="C977" s="1">
        <f t="shared" si="167"/>
        <v>2</v>
      </c>
      <c r="E977">
        <f t="shared" si="168"/>
        <v>1</v>
      </c>
      <c r="F977">
        <f t="shared" si="169"/>
        <v>3</v>
      </c>
      <c r="G977">
        <f t="shared" si="170"/>
        <v>1</v>
      </c>
      <c r="I977">
        <f t="shared" si="171"/>
        <v>2</v>
      </c>
      <c r="J977">
        <f t="shared" si="172"/>
        <v>1</v>
      </c>
      <c r="K977">
        <f t="shared" si="173"/>
        <v>0</v>
      </c>
      <c r="M977">
        <f>IF(AND(MAX(E977,I977)=3,SUM($M$1:M976)=0),IF(E977&gt;I977,1,2),0)</f>
        <v>0</v>
      </c>
      <c r="N977">
        <f t="shared" si="165"/>
        <v>4</v>
      </c>
      <c r="O977">
        <f t="shared" si="174"/>
        <v>4</v>
      </c>
      <c r="P977">
        <f t="shared" si="175"/>
        <v>32</v>
      </c>
      <c r="Q977">
        <f t="shared" si="166"/>
        <v>1</v>
      </c>
    </row>
    <row r="978" spans="3:17" x14ac:dyDescent="0.25">
      <c r="C978" s="1">
        <f t="shared" si="167"/>
        <v>2</v>
      </c>
      <c r="E978">
        <f t="shared" si="168"/>
        <v>1</v>
      </c>
      <c r="F978">
        <f t="shared" si="169"/>
        <v>3</v>
      </c>
      <c r="G978">
        <f t="shared" si="170"/>
        <v>1</v>
      </c>
      <c r="I978">
        <f t="shared" si="171"/>
        <v>2</v>
      </c>
      <c r="J978">
        <f t="shared" si="172"/>
        <v>1</v>
      </c>
      <c r="K978">
        <f t="shared" si="173"/>
        <v>0</v>
      </c>
      <c r="M978">
        <f>IF(AND(MAX(E978,I978)=3,SUM($M$1:M977)=0),IF(E978&gt;I978,1,2),0)</f>
        <v>0</v>
      </c>
      <c r="N978">
        <f t="shared" si="165"/>
        <v>4</v>
      </c>
      <c r="O978">
        <f t="shared" si="174"/>
        <v>4</v>
      </c>
      <c r="P978">
        <f t="shared" si="175"/>
        <v>32</v>
      </c>
      <c r="Q978">
        <f t="shared" si="166"/>
        <v>1</v>
      </c>
    </row>
    <row r="979" spans="3:17" x14ac:dyDescent="0.25">
      <c r="C979" s="1">
        <f t="shared" si="167"/>
        <v>2</v>
      </c>
      <c r="E979">
        <f t="shared" si="168"/>
        <v>1</v>
      </c>
      <c r="F979">
        <f t="shared" si="169"/>
        <v>3</v>
      </c>
      <c r="G979">
        <f t="shared" si="170"/>
        <v>1</v>
      </c>
      <c r="I979">
        <f t="shared" si="171"/>
        <v>2</v>
      </c>
      <c r="J979">
        <f t="shared" si="172"/>
        <v>1</v>
      </c>
      <c r="K979">
        <f t="shared" si="173"/>
        <v>0</v>
      </c>
      <c r="M979">
        <f>IF(AND(MAX(E979,I979)=3,SUM($M$1:M978)=0),IF(E979&gt;I979,1,2),0)</f>
        <v>0</v>
      </c>
      <c r="N979">
        <f t="shared" si="165"/>
        <v>4</v>
      </c>
      <c r="O979">
        <f t="shared" si="174"/>
        <v>4</v>
      </c>
      <c r="P979">
        <f t="shared" si="175"/>
        <v>32</v>
      </c>
      <c r="Q979">
        <f t="shared" si="166"/>
        <v>1</v>
      </c>
    </row>
    <row r="980" spans="3:17" x14ac:dyDescent="0.25">
      <c r="C980" s="1">
        <f t="shared" si="167"/>
        <v>2</v>
      </c>
      <c r="E980">
        <f t="shared" si="168"/>
        <v>1</v>
      </c>
      <c r="F980">
        <f t="shared" si="169"/>
        <v>3</v>
      </c>
      <c r="G980">
        <f t="shared" si="170"/>
        <v>1</v>
      </c>
      <c r="I980">
        <f t="shared" si="171"/>
        <v>2</v>
      </c>
      <c r="J980">
        <f t="shared" si="172"/>
        <v>1</v>
      </c>
      <c r="K980">
        <f t="shared" si="173"/>
        <v>0</v>
      </c>
      <c r="M980">
        <f>IF(AND(MAX(E980,I980)=3,SUM($M$1:M979)=0),IF(E980&gt;I980,1,2),0)</f>
        <v>0</v>
      </c>
      <c r="N980">
        <f t="shared" si="165"/>
        <v>4</v>
      </c>
      <c r="O980">
        <f t="shared" si="174"/>
        <v>4</v>
      </c>
      <c r="P980">
        <f t="shared" si="175"/>
        <v>32</v>
      </c>
      <c r="Q980">
        <f t="shared" si="166"/>
        <v>1</v>
      </c>
    </row>
    <row r="981" spans="3:17" x14ac:dyDescent="0.25">
      <c r="C981" s="1">
        <f t="shared" si="167"/>
        <v>2</v>
      </c>
      <c r="E981">
        <f t="shared" si="168"/>
        <v>1</v>
      </c>
      <c r="F981">
        <f t="shared" si="169"/>
        <v>3</v>
      </c>
      <c r="G981">
        <f t="shared" si="170"/>
        <v>1</v>
      </c>
      <c r="I981">
        <f t="shared" si="171"/>
        <v>2</v>
      </c>
      <c r="J981">
        <f t="shared" si="172"/>
        <v>1</v>
      </c>
      <c r="K981">
        <f t="shared" si="173"/>
        <v>0</v>
      </c>
      <c r="M981">
        <f>IF(AND(MAX(E981,I981)=3,SUM($M$1:M980)=0),IF(E981&gt;I981,1,2),0)</f>
        <v>0</v>
      </c>
      <c r="N981">
        <f t="shared" si="165"/>
        <v>4</v>
      </c>
      <c r="O981">
        <f t="shared" si="174"/>
        <v>4</v>
      </c>
      <c r="P981">
        <f t="shared" si="175"/>
        <v>32</v>
      </c>
      <c r="Q981">
        <f t="shared" si="166"/>
        <v>1</v>
      </c>
    </row>
    <row r="982" spans="3:17" x14ac:dyDescent="0.25">
      <c r="C982" s="1">
        <f t="shared" si="167"/>
        <v>2</v>
      </c>
      <c r="E982">
        <f t="shared" si="168"/>
        <v>1</v>
      </c>
      <c r="F982">
        <f t="shared" si="169"/>
        <v>3</v>
      </c>
      <c r="G982">
        <f t="shared" si="170"/>
        <v>1</v>
      </c>
      <c r="I982">
        <f t="shared" si="171"/>
        <v>2</v>
      </c>
      <c r="J982">
        <f t="shared" si="172"/>
        <v>1</v>
      </c>
      <c r="K982">
        <f t="shared" si="173"/>
        <v>0</v>
      </c>
      <c r="M982">
        <f>IF(AND(MAX(E982,I982)=3,SUM($M$1:M981)=0),IF(E982&gt;I982,1,2),0)</f>
        <v>0</v>
      </c>
      <c r="N982">
        <f t="shared" si="165"/>
        <v>4</v>
      </c>
      <c r="O982">
        <f t="shared" si="174"/>
        <v>4</v>
      </c>
      <c r="P982">
        <f t="shared" si="175"/>
        <v>32</v>
      </c>
      <c r="Q982">
        <f t="shared" si="166"/>
        <v>1</v>
      </c>
    </row>
    <row r="983" spans="3:17" x14ac:dyDescent="0.25">
      <c r="C983" s="1">
        <f t="shared" si="167"/>
        <v>2</v>
      </c>
      <c r="E983">
        <f t="shared" si="168"/>
        <v>1</v>
      </c>
      <c r="F983">
        <f t="shared" si="169"/>
        <v>3</v>
      </c>
      <c r="G983">
        <f t="shared" si="170"/>
        <v>1</v>
      </c>
      <c r="I983">
        <f t="shared" si="171"/>
        <v>2</v>
      </c>
      <c r="J983">
        <f t="shared" si="172"/>
        <v>1</v>
      </c>
      <c r="K983">
        <f t="shared" si="173"/>
        <v>0</v>
      </c>
      <c r="M983">
        <f>IF(AND(MAX(E983,I983)=3,SUM($M$1:M982)=0),IF(E983&gt;I983,1,2),0)</f>
        <v>0</v>
      </c>
      <c r="N983">
        <f t="shared" si="165"/>
        <v>4</v>
      </c>
      <c r="O983">
        <f t="shared" si="174"/>
        <v>4</v>
      </c>
      <c r="P983">
        <f t="shared" si="175"/>
        <v>32</v>
      </c>
      <c r="Q983">
        <f t="shared" si="166"/>
        <v>1</v>
      </c>
    </row>
    <row r="984" spans="3:17" x14ac:dyDescent="0.25">
      <c r="C984" s="1">
        <f t="shared" si="167"/>
        <v>2</v>
      </c>
      <c r="E984">
        <f t="shared" si="168"/>
        <v>1</v>
      </c>
      <c r="F984">
        <f t="shared" si="169"/>
        <v>3</v>
      </c>
      <c r="G984">
        <f t="shared" si="170"/>
        <v>1</v>
      </c>
      <c r="I984">
        <f t="shared" si="171"/>
        <v>2</v>
      </c>
      <c r="J984">
        <f t="shared" si="172"/>
        <v>1</v>
      </c>
      <c r="K984">
        <f t="shared" si="173"/>
        <v>0</v>
      </c>
      <c r="M984">
        <f>IF(AND(MAX(E984,I984)=3,SUM($M$1:M983)=0),IF(E984&gt;I984,1,2),0)</f>
        <v>0</v>
      </c>
      <c r="N984">
        <f t="shared" si="165"/>
        <v>4</v>
      </c>
      <c r="O984">
        <f t="shared" si="174"/>
        <v>4</v>
      </c>
      <c r="P984">
        <f t="shared" si="175"/>
        <v>32</v>
      </c>
      <c r="Q984">
        <f t="shared" si="166"/>
        <v>1</v>
      </c>
    </row>
    <row r="985" spans="3:17" x14ac:dyDescent="0.25">
      <c r="C985" s="1">
        <f t="shared" si="167"/>
        <v>2</v>
      </c>
      <c r="E985">
        <f t="shared" si="168"/>
        <v>1</v>
      </c>
      <c r="F985">
        <f t="shared" si="169"/>
        <v>3</v>
      </c>
      <c r="G985">
        <f t="shared" si="170"/>
        <v>1</v>
      </c>
      <c r="I985">
        <f t="shared" si="171"/>
        <v>2</v>
      </c>
      <c r="J985">
        <f t="shared" si="172"/>
        <v>1</v>
      </c>
      <c r="K985">
        <f t="shared" si="173"/>
        <v>0</v>
      </c>
      <c r="M985">
        <f>IF(AND(MAX(E985,I985)=3,SUM($M$1:M984)=0),IF(E985&gt;I985,1,2),0)</f>
        <v>0</v>
      </c>
      <c r="N985">
        <f t="shared" si="165"/>
        <v>4</v>
      </c>
      <c r="O985">
        <f t="shared" si="174"/>
        <v>4</v>
      </c>
      <c r="P985">
        <f t="shared" si="175"/>
        <v>32</v>
      </c>
      <c r="Q985">
        <f t="shared" si="166"/>
        <v>1</v>
      </c>
    </row>
    <row r="986" spans="3:17" x14ac:dyDescent="0.25">
      <c r="C986" s="1">
        <f t="shared" si="167"/>
        <v>2</v>
      </c>
      <c r="E986">
        <f t="shared" si="168"/>
        <v>1</v>
      </c>
      <c r="F986">
        <f t="shared" si="169"/>
        <v>3</v>
      </c>
      <c r="G986">
        <f t="shared" si="170"/>
        <v>1</v>
      </c>
      <c r="I986">
        <f t="shared" si="171"/>
        <v>2</v>
      </c>
      <c r="J986">
        <f t="shared" si="172"/>
        <v>1</v>
      </c>
      <c r="K986">
        <f t="shared" si="173"/>
        <v>0</v>
      </c>
      <c r="M986">
        <f>IF(AND(MAX(E986,I986)=3,SUM($M$1:M985)=0),IF(E986&gt;I986,1,2),0)</f>
        <v>0</v>
      </c>
      <c r="N986">
        <f t="shared" si="165"/>
        <v>4</v>
      </c>
      <c r="O986">
        <f t="shared" si="174"/>
        <v>4</v>
      </c>
      <c r="P986">
        <f t="shared" si="175"/>
        <v>32</v>
      </c>
      <c r="Q986">
        <f t="shared" si="166"/>
        <v>1</v>
      </c>
    </row>
    <row r="987" spans="3:17" x14ac:dyDescent="0.25">
      <c r="C987" s="1">
        <f t="shared" si="167"/>
        <v>2</v>
      </c>
      <c r="E987">
        <f t="shared" si="168"/>
        <v>1</v>
      </c>
      <c r="F987">
        <f t="shared" si="169"/>
        <v>3</v>
      </c>
      <c r="G987">
        <f t="shared" si="170"/>
        <v>1</v>
      </c>
      <c r="I987">
        <f t="shared" si="171"/>
        <v>2</v>
      </c>
      <c r="J987">
        <f t="shared" si="172"/>
        <v>1</v>
      </c>
      <c r="K987">
        <f t="shared" si="173"/>
        <v>0</v>
      </c>
      <c r="M987">
        <f>IF(AND(MAX(E987,I987)=3,SUM($M$1:M986)=0),IF(E987&gt;I987,1,2),0)</f>
        <v>0</v>
      </c>
      <c r="N987">
        <f t="shared" si="165"/>
        <v>4</v>
      </c>
      <c r="O987">
        <f t="shared" si="174"/>
        <v>4</v>
      </c>
      <c r="P987">
        <f t="shared" si="175"/>
        <v>32</v>
      </c>
      <c r="Q987">
        <f t="shared" si="166"/>
        <v>1</v>
      </c>
    </row>
    <row r="988" spans="3:17" x14ac:dyDescent="0.25">
      <c r="C988" s="1">
        <f t="shared" si="167"/>
        <v>2</v>
      </c>
      <c r="E988">
        <f t="shared" si="168"/>
        <v>1</v>
      </c>
      <c r="F988">
        <f t="shared" si="169"/>
        <v>3</v>
      </c>
      <c r="G988">
        <f t="shared" si="170"/>
        <v>1</v>
      </c>
      <c r="I988">
        <f t="shared" si="171"/>
        <v>2</v>
      </c>
      <c r="J988">
        <f t="shared" si="172"/>
        <v>1</v>
      </c>
      <c r="K988">
        <f t="shared" si="173"/>
        <v>0</v>
      </c>
      <c r="M988">
        <f>IF(AND(MAX(E988,I988)=3,SUM($M$1:M987)=0),IF(E988&gt;I988,1,2),0)</f>
        <v>0</v>
      </c>
      <c r="N988">
        <f t="shared" si="165"/>
        <v>4</v>
      </c>
      <c r="O988">
        <f t="shared" si="174"/>
        <v>4</v>
      </c>
      <c r="P988">
        <f t="shared" si="175"/>
        <v>32</v>
      </c>
      <c r="Q988">
        <f t="shared" si="166"/>
        <v>1</v>
      </c>
    </row>
    <row r="989" spans="3:17" x14ac:dyDescent="0.25">
      <c r="C989" s="1">
        <f t="shared" si="167"/>
        <v>2</v>
      </c>
      <c r="E989">
        <f t="shared" si="168"/>
        <v>1</v>
      </c>
      <c r="F989">
        <f t="shared" si="169"/>
        <v>3</v>
      </c>
      <c r="G989">
        <f t="shared" si="170"/>
        <v>1</v>
      </c>
      <c r="I989">
        <f t="shared" si="171"/>
        <v>2</v>
      </c>
      <c r="J989">
        <f t="shared" si="172"/>
        <v>1</v>
      </c>
      <c r="K989">
        <f t="shared" si="173"/>
        <v>0</v>
      </c>
      <c r="M989">
        <f>IF(AND(MAX(E989,I989)=3,SUM($M$1:M988)=0),IF(E989&gt;I989,1,2),0)</f>
        <v>0</v>
      </c>
      <c r="N989">
        <f t="shared" si="165"/>
        <v>4</v>
      </c>
      <c r="O989">
        <f t="shared" si="174"/>
        <v>4</v>
      </c>
      <c r="P989">
        <f t="shared" si="175"/>
        <v>32</v>
      </c>
      <c r="Q989">
        <f t="shared" si="166"/>
        <v>1</v>
      </c>
    </row>
    <row r="990" spans="3:17" x14ac:dyDescent="0.25">
      <c r="C990" s="1">
        <f t="shared" si="167"/>
        <v>2</v>
      </c>
      <c r="E990">
        <f t="shared" si="168"/>
        <v>1</v>
      </c>
      <c r="F990">
        <f t="shared" si="169"/>
        <v>3</v>
      </c>
      <c r="G990">
        <f t="shared" si="170"/>
        <v>1</v>
      </c>
      <c r="I990">
        <f t="shared" si="171"/>
        <v>2</v>
      </c>
      <c r="J990">
        <f t="shared" si="172"/>
        <v>1</v>
      </c>
      <c r="K990">
        <f t="shared" si="173"/>
        <v>0</v>
      </c>
      <c r="M990">
        <f>IF(AND(MAX(E990,I990)=3,SUM($M$1:M989)=0),IF(E990&gt;I990,1,2),0)</f>
        <v>0</v>
      </c>
      <c r="N990">
        <f t="shared" si="165"/>
        <v>4</v>
      </c>
      <c r="O990">
        <f t="shared" si="174"/>
        <v>4</v>
      </c>
      <c r="P990">
        <f t="shared" si="175"/>
        <v>32</v>
      </c>
      <c r="Q990">
        <f t="shared" si="166"/>
        <v>1</v>
      </c>
    </row>
    <row r="991" spans="3:17" x14ac:dyDescent="0.25">
      <c r="C991" s="1">
        <f t="shared" si="167"/>
        <v>2</v>
      </c>
      <c r="E991">
        <f t="shared" si="168"/>
        <v>1</v>
      </c>
      <c r="F991">
        <f t="shared" si="169"/>
        <v>3</v>
      </c>
      <c r="G991">
        <f t="shared" si="170"/>
        <v>1</v>
      </c>
      <c r="I991">
        <f t="shared" si="171"/>
        <v>2</v>
      </c>
      <c r="J991">
        <f t="shared" si="172"/>
        <v>1</v>
      </c>
      <c r="K991">
        <f t="shared" si="173"/>
        <v>0</v>
      </c>
      <c r="M991">
        <f>IF(AND(MAX(E991,I991)=3,SUM($M$1:M990)=0),IF(E991&gt;I991,1,2),0)</f>
        <v>0</v>
      </c>
      <c r="N991">
        <f t="shared" si="165"/>
        <v>4</v>
      </c>
      <c r="O991">
        <f t="shared" si="174"/>
        <v>4</v>
      </c>
      <c r="P991">
        <f t="shared" si="175"/>
        <v>32</v>
      </c>
      <c r="Q991">
        <f t="shared" si="166"/>
        <v>1</v>
      </c>
    </row>
    <row r="992" spans="3:17" x14ac:dyDescent="0.25">
      <c r="C992" s="1">
        <f t="shared" si="167"/>
        <v>2</v>
      </c>
      <c r="E992">
        <f t="shared" si="168"/>
        <v>1</v>
      </c>
      <c r="F992">
        <f t="shared" si="169"/>
        <v>3</v>
      </c>
      <c r="G992">
        <f t="shared" si="170"/>
        <v>1</v>
      </c>
      <c r="I992">
        <f t="shared" si="171"/>
        <v>2</v>
      </c>
      <c r="J992">
        <f t="shared" si="172"/>
        <v>1</v>
      </c>
      <c r="K992">
        <f t="shared" si="173"/>
        <v>0</v>
      </c>
      <c r="M992">
        <f>IF(AND(MAX(E992,I992)=3,SUM($M$1:M991)=0),IF(E992&gt;I992,1,2),0)</f>
        <v>0</v>
      </c>
      <c r="N992">
        <f t="shared" si="165"/>
        <v>4</v>
      </c>
      <c r="O992">
        <f t="shared" si="174"/>
        <v>4</v>
      </c>
      <c r="P992">
        <f t="shared" si="175"/>
        <v>32</v>
      </c>
      <c r="Q992">
        <f t="shared" si="166"/>
        <v>1</v>
      </c>
    </row>
    <row r="993" spans="3:17" x14ac:dyDescent="0.25">
      <c r="C993" s="1">
        <f t="shared" si="167"/>
        <v>2</v>
      </c>
      <c r="E993">
        <f t="shared" si="168"/>
        <v>1</v>
      </c>
      <c r="F993">
        <f t="shared" si="169"/>
        <v>3</v>
      </c>
      <c r="G993">
        <f t="shared" si="170"/>
        <v>1</v>
      </c>
      <c r="I993">
        <f t="shared" si="171"/>
        <v>2</v>
      </c>
      <c r="J993">
        <f t="shared" si="172"/>
        <v>1</v>
      </c>
      <c r="K993">
        <f t="shared" si="173"/>
        <v>0</v>
      </c>
      <c r="M993">
        <f>IF(AND(MAX(E993,I993)=3,SUM($M$1:M992)=0),IF(E993&gt;I993,1,2),0)</f>
        <v>0</v>
      </c>
      <c r="N993">
        <f t="shared" si="165"/>
        <v>4</v>
      </c>
      <c r="O993">
        <f t="shared" si="174"/>
        <v>4</v>
      </c>
      <c r="P993">
        <f t="shared" si="175"/>
        <v>32</v>
      </c>
      <c r="Q993">
        <f t="shared" si="166"/>
        <v>1</v>
      </c>
    </row>
    <row r="994" spans="3:17" x14ac:dyDescent="0.25">
      <c r="C994" s="1">
        <f t="shared" si="167"/>
        <v>2</v>
      </c>
      <c r="E994">
        <f t="shared" si="168"/>
        <v>1</v>
      </c>
      <c r="F994">
        <f t="shared" si="169"/>
        <v>3</v>
      </c>
      <c r="G994">
        <f t="shared" si="170"/>
        <v>1</v>
      </c>
      <c r="I994">
        <f t="shared" si="171"/>
        <v>2</v>
      </c>
      <c r="J994">
        <f t="shared" si="172"/>
        <v>1</v>
      </c>
      <c r="K994">
        <f t="shared" si="173"/>
        <v>0</v>
      </c>
      <c r="M994">
        <f>IF(AND(MAX(E994,I994)=3,SUM($M$1:M993)=0),IF(E994&gt;I994,1,2),0)</f>
        <v>0</v>
      </c>
      <c r="N994">
        <f t="shared" si="165"/>
        <v>4</v>
      </c>
      <c r="O994">
        <f t="shared" si="174"/>
        <v>4</v>
      </c>
      <c r="P994">
        <f t="shared" si="175"/>
        <v>32</v>
      </c>
      <c r="Q994">
        <f t="shared" si="166"/>
        <v>1</v>
      </c>
    </row>
    <row r="995" spans="3:17" x14ac:dyDescent="0.25">
      <c r="C995" s="1">
        <f t="shared" si="167"/>
        <v>2</v>
      </c>
      <c r="E995">
        <f t="shared" si="168"/>
        <v>1</v>
      </c>
      <c r="F995">
        <f t="shared" si="169"/>
        <v>3</v>
      </c>
      <c r="G995">
        <f t="shared" si="170"/>
        <v>1</v>
      </c>
      <c r="I995">
        <f t="shared" si="171"/>
        <v>2</v>
      </c>
      <c r="J995">
        <f t="shared" si="172"/>
        <v>1</v>
      </c>
      <c r="K995">
        <f t="shared" si="173"/>
        <v>0</v>
      </c>
      <c r="M995">
        <f>IF(AND(MAX(E995,I995)=3,SUM($M$1:M994)=0),IF(E995&gt;I995,1,2),0)</f>
        <v>0</v>
      </c>
      <c r="N995">
        <f t="shared" si="165"/>
        <v>4</v>
      </c>
      <c r="O995">
        <f t="shared" si="174"/>
        <v>4</v>
      </c>
      <c r="P995">
        <f t="shared" si="175"/>
        <v>32</v>
      </c>
      <c r="Q995">
        <f t="shared" si="166"/>
        <v>1</v>
      </c>
    </row>
    <row r="996" spans="3:17" x14ac:dyDescent="0.25">
      <c r="C996" s="1">
        <f t="shared" si="167"/>
        <v>2</v>
      </c>
      <c r="E996">
        <f t="shared" si="168"/>
        <v>1</v>
      </c>
      <c r="F996">
        <f t="shared" si="169"/>
        <v>3</v>
      </c>
      <c r="G996">
        <f t="shared" si="170"/>
        <v>1</v>
      </c>
      <c r="I996">
        <f t="shared" si="171"/>
        <v>2</v>
      </c>
      <c r="J996">
        <f t="shared" si="172"/>
        <v>1</v>
      </c>
      <c r="K996">
        <f t="shared" si="173"/>
        <v>0</v>
      </c>
      <c r="M996">
        <f>IF(AND(MAX(E996,I996)=3,SUM($M$1:M995)=0),IF(E996&gt;I996,1,2),0)</f>
        <v>0</v>
      </c>
      <c r="N996">
        <f t="shared" si="165"/>
        <v>4</v>
      </c>
      <c r="O996">
        <f t="shared" si="174"/>
        <v>4</v>
      </c>
      <c r="P996">
        <f t="shared" si="175"/>
        <v>32</v>
      </c>
      <c r="Q996">
        <f t="shared" si="166"/>
        <v>1</v>
      </c>
    </row>
    <row r="997" spans="3:17" x14ac:dyDescent="0.25">
      <c r="C997" s="1">
        <f t="shared" si="167"/>
        <v>2</v>
      </c>
      <c r="E997">
        <f t="shared" si="168"/>
        <v>1</v>
      </c>
      <c r="F997">
        <f t="shared" si="169"/>
        <v>3</v>
      </c>
      <c r="G997">
        <f t="shared" si="170"/>
        <v>1</v>
      </c>
      <c r="I997">
        <f t="shared" si="171"/>
        <v>2</v>
      </c>
      <c r="J997">
        <f t="shared" si="172"/>
        <v>1</v>
      </c>
      <c r="K997">
        <f t="shared" si="173"/>
        <v>0</v>
      </c>
      <c r="M997">
        <f>IF(AND(MAX(E997,I997)=3,SUM($M$1:M996)=0),IF(E997&gt;I997,1,2),0)</f>
        <v>0</v>
      </c>
      <c r="N997">
        <f t="shared" si="165"/>
        <v>4</v>
      </c>
      <c r="O997">
        <f t="shared" si="174"/>
        <v>4</v>
      </c>
      <c r="P997">
        <f t="shared" si="175"/>
        <v>32</v>
      </c>
      <c r="Q997">
        <f t="shared" si="166"/>
        <v>1</v>
      </c>
    </row>
    <row r="998" spans="3:17" x14ac:dyDescent="0.25">
      <c r="C998" s="1">
        <f t="shared" si="167"/>
        <v>2</v>
      </c>
      <c r="E998">
        <f t="shared" si="168"/>
        <v>1</v>
      </c>
      <c r="F998">
        <f t="shared" si="169"/>
        <v>3</v>
      </c>
      <c r="G998">
        <f t="shared" si="170"/>
        <v>1</v>
      </c>
      <c r="I998">
        <f t="shared" si="171"/>
        <v>2</v>
      </c>
      <c r="J998">
        <f t="shared" si="172"/>
        <v>1</v>
      </c>
      <c r="K998">
        <f t="shared" si="173"/>
        <v>0</v>
      </c>
      <c r="M998">
        <f>IF(AND(MAX(E998,I998)=3,SUM($M$1:M997)=0),IF(E998&gt;I998,1,2),0)</f>
        <v>0</v>
      </c>
      <c r="N998">
        <f t="shared" si="165"/>
        <v>4</v>
      </c>
      <c r="O998">
        <f t="shared" si="174"/>
        <v>4</v>
      </c>
      <c r="P998">
        <f t="shared" si="175"/>
        <v>32</v>
      </c>
      <c r="Q998">
        <f t="shared" si="166"/>
        <v>1</v>
      </c>
    </row>
    <row r="999" spans="3:17" x14ac:dyDescent="0.25">
      <c r="C999" s="1">
        <f t="shared" si="167"/>
        <v>2</v>
      </c>
      <c r="E999">
        <f t="shared" si="168"/>
        <v>1</v>
      </c>
      <c r="F999">
        <f t="shared" si="169"/>
        <v>3</v>
      </c>
      <c r="G999">
        <f t="shared" si="170"/>
        <v>1</v>
      </c>
      <c r="I999">
        <f t="shared" si="171"/>
        <v>2</v>
      </c>
      <c r="J999">
        <f t="shared" si="172"/>
        <v>1</v>
      </c>
      <c r="K999">
        <f t="shared" si="173"/>
        <v>0</v>
      </c>
      <c r="M999">
        <f>IF(AND(MAX(E999,I999)=3,SUM($M$1:M998)=0),IF(E999&gt;I999,1,2),0)</f>
        <v>0</v>
      </c>
      <c r="N999">
        <f t="shared" si="165"/>
        <v>4</v>
      </c>
      <c r="O999">
        <f t="shared" si="174"/>
        <v>4</v>
      </c>
      <c r="P999">
        <f t="shared" si="175"/>
        <v>32</v>
      </c>
      <c r="Q999">
        <f t="shared" si="166"/>
        <v>1</v>
      </c>
    </row>
    <row r="1000" spans="3:17" x14ac:dyDescent="0.25">
      <c r="C1000" s="1">
        <f t="shared" si="167"/>
        <v>2</v>
      </c>
      <c r="E1000">
        <f t="shared" si="168"/>
        <v>1</v>
      </c>
      <c r="F1000">
        <f t="shared" si="169"/>
        <v>3</v>
      </c>
      <c r="G1000">
        <f t="shared" si="170"/>
        <v>1</v>
      </c>
      <c r="I1000">
        <f t="shared" si="171"/>
        <v>2</v>
      </c>
      <c r="J1000">
        <f t="shared" si="172"/>
        <v>1</v>
      </c>
      <c r="K1000">
        <f t="shared" si="173"/>
        <v>0</v>
      </c>
      <c r="M1000">
        <f>IF(AND(MAX(E1000,I1000)=3,SUM($M$1:M999)=0),IF(E1000&gt;I1000,1,2),0)</f>
        <v>0</v>
      </c>
      <c r="N1000">
        <f t="shared" si="165"/>
        <v>4</v>
      </c>
      <c r="O1000">
        <f t="shared" si="174"/>
        <v>4</v>
      </c>
      <c r="P1000">
        <f t="shared" si="175"/>
        <v>32</v>
      </c>
      <c r="Q1000">
        <f t="shared" si="166"/>
        <v>1</v>
      </c>
    </row>
  </sheetData>
  <mergeCells count="2">
    <mergeCell ref="U7:V7"/>
    <mergeCell ref="X6:Y6"/>
  </mergeCells>
  <dataValidations count="1">
    <dataValidation type="custom" allowBlank="1" showInputMessage="1" showErrorMessage="1" error="Eredménynek csak &quot;A&quot; vagy &quot;F&quot; betűt adhat meg. Ha az Adaogató nyert, &quot;A&quot;-t, ha a fogadó, &quot;F&quot;-t adjon meg!" sqref="A1:A1048576">
      <formula1>OR(A1="A",A1="F")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4" sqref="A4"/>
    </sheetView>
  </sheetViews>
  <sheetFormatPr defaultRowHeight="14.25" x14ac:dyDescent="0.2"/>
  <cols>
    <col min="1" max="1" width="10.85546875" style="5" customWidth="1"/>
    <col min="2" max="2" width="17" style="4" bestFit="1" customWidth="1"/>
    <col min="3" max="3" width="10.7109375" style="6" customWidth="1"/>
    <col min="4" max="4" width="9.140625" style="2"/>
    <col min="5" max="5" width="10.28515625" style="2" bestFit="1" customWidth="1"/>
    <col min="6" max="16384" width="9.140625" style="2"/>
  </cols>
  <sheetData>
    <row r="1" spans="1:3" ht="15.75" thickBot="1" x14ac:dyDescent="0.3">
      <c r="A1" s="12" t="str">
        <f>T(labdamenetek!T2)</f>
        <v>első</v>
      </c>
      <c r="B1" s="13" t="s">
        <v>6</v>
      </c>
      <c r="C1" s="14" t="str">
        <f>T(labdamenetek!T3)</f>
        <v>második</v>
      </c>
    </row>
    <row r="2" spans="1:3" ht="15.75" thickTop="1" x14ac:dyDescent="0.25">
      <c r="A2" s="15">
        <f>INDEX(labdamenetek!E1:E1000,labdamenetek!S6)</f>
        <v>1</v>
      </c>
      <c r="B2" s="8" t="s">
        <v>3</v>
      </c>
      <c r="C2" s="16">
        <f>INDEX(labdamenetek!I1:I1000,labdamenetek!S6)</f>
        <v>2</v>
      </c>
    </row>
    <row r="3" spans="1:3" ht="15" x14ac:dyDescent="0.25">
      <c r="A3" s="17">
        <f>INDEX(labdamenetek!F1:F1000,labdamenetek!S6)</f>
        <v>3</v>
      </c>
      <c r="B3" s="3" t="s">
        <v>4</v>
      </c>
      <c r="C3" s="18">
        <f>INDEX(labdamenetek!J1:J1000,labdamenetek!S6)</f>
        <v>1</v>
      </c>
    </row>
    <row r="4" spans="1:3" ht="15.75" thickBot="1" x14ac:dyDescent="0.3">
      <c r="A4" s="19">
        <f>labdamenetek!X8</f>
        <v>15</v>
      </c>
      <c r="B4" s="9" t="s">
        <v>5</v>
      </c>
      <c r="C4" s="20">
        <f>labdamenetek!Y8</f>
        <v>0</v>
      </c>
    </row>
    <row r="5" spans="1:3" ht="15.75" thickTop="1" x14ac:dyDescent="0.25">
      <c r="A5" s="15">
        <f>IF(OR(labdamenetek!$AB$2&lt;B5,AND(labdamenetek!$S$5,B5=labdamenetek!$AB$2)),"",IF(labdamenetek!$AB$2=B5,$A$3,INDEX(labdamenetek!$F$1:$F$1000,labdamenetek!AB3-1)+IF(INDEX(labdamenetek!$F$1:$F$1000,labdamenetek!AB3-1)&gt;INDEX(labdamenetek!$J$1:$J$1000,labdamenetek!AB3-1),1,0)))</f>
        <v>2</v>
      </c>
      <c r="B5" s="10">
        <v>1</v>
      </c>
      <c r="C5" s="16">
        <f>IF(OR(labdamenetek!$AB$2&lt;B5,AND(labdamenetek!$S$5,B5=labdamenetek!$AB$2)),"",IF(labdamenetek!$AB$2=B5,$C$3,INDEX(labdamenetek!$J$1:$J$1000,labdamenetek!AB3-1)+IF(INDEX(labdamenetek!$J$1:$J$1000,labdamenetek!AB3-1)&gt;INDEX(labdamenetek!$F$1:$F$1000,labdamenetek!AB3-1),1,0)))</f>
        <v>6</v>
      </c>
    </row>
    <row r="6" spans="1:3" ht="15" x14ac:dyDescent="0.25">
      <c r="A6" s="17">
        <f>IF(OR(labdamenetek!$AB$2&lt;B6,AND(labdamenetek!$S$5,B6=labdamenetek!$AB$2)),"",IF(labdamenetek!$AB$2=B6,$A$3,INDEX(labdamenetek!$F$1:$F$1000,labdamenetek!AB4-1)+IF(INDEX(labdamenetek!$F$1:$F$1000,labdamenetek!AB4-1)&gt;INDEX(labdamenetek!$J$1:$J$1000,labdamenetek!AB4-1),1,0)))</f>
        <v>4</v>
      </c>
      <c r="B6" s="7">
        <v>2</v>
      </c>
      <c r="C6" s="18">
        <f>IF(OR(labdamenetek!$AB$2&lt;B6,AND(labdamenetek!$S$5,B6=labdamenetek!$AB$2)),"",IF(labdamenetek!$AB$2=B6,$C$3,INDEX(labdamenetek!$J$1:$J$1000,labdamenetek!AB4-1)+IF(INDEX(labdamenetek!$J$1:$J$1000,labdamenetek!AB4-1)&gt;INDEX(labdamenetek!$F$1:$F$1000,labdamenetek!AB4-1),1,0)))</f>
        <v>6</v>
      </c>
    </row>
    <row r="7" spans="1:3" ht="15" x14ac:dyDescent="0.25">
      <c r="A7" s="17">
        <f>IF(OR(labdamenetek!$AB$2&lt;B7,AND(labdamenetek!$S$5,B7=labdamenetek!$AB$2)),"",IF(labdamenetek!$AB$2=B7,$A$3,INDEX(labdamenetek!$F$1:$F$1000,labdamenetek!AB5-1)+IF(INDEX(labdamenetek!$F$1:$F$1000,labdamenetek!AB5-1)&gt;INDEX(labdamenetek!$J$1:$J$1000,labdamenetek!AB5-1),1,0)))</f>
        <v>6</v>
      </c>
      <c r="B7" s="7">
        <v>3</v>
      </c>
      <c r="C7" s="18">
        <f>IF(OR(labdamenetek!$AB$2&lt;B7,AND(labdamenetek!$S$5,B7=labdamenetek!$AB$2)),"",IF(labdamenetek!$AB$2=B7,$C$3,INDEX(labdamenetek!$J$1:$J$1000,labdamenetek!AB5-1)+IF(INDEX(labdamenetek!$J$1:$J$1000,labdamenetek!AB5-1)&gt;INDEX(labdamenetek!$F$1:$F$1000,labdamenetek!AB5-1),1,0)))</f>
        <v>3</v>
      </c>
    </row>
    <row r="8" spans="1:3" ht="15" x14ac:dyDescent="0.25">
      <c r="A8" s="17">
        <f>IF(OR(labdamenetek!$AB$2&lt;B8,AND(labdamenetek!$S$5,B8=labdamenetek!$AB$2)),"",IF(labdamenetek!$AB$2=B8,$A$3,INDEX(labdamenetek!$F$1:$F$1000,labdamenetek!AB6-1)+IF(INDEX(labdamenetek!$F$1:$F$1000,labdamenetek!AB6-1)&gt;INDEX(labdamenetek!$J$1:$J$1000,labdamenetek!AB6-1),1,0)))</f>
        <v>3</v>
      </c>
      <c r="B8" s="7">
        <v>4</v>
      </c>
      <c r="C8" s="18">
        <f>IF(OR(labdamenetek!$AB$2&lt;B8,AND(labdamenetek!$S$5,B8=labdamenetek!$AB$2)),"",IF(labdamenetek!$AB$2=B8,$C$3,INDEX(labdamenetek!$J$1:$J$1000,labdamenetek!AB6-1)+IF(INDEX(labdamenetek!$J$1:$J$1000,labdamenetek!AB6-1)&gt;INDEX(labdamenetek!$F$1:$F$1000,labdamenetek!AB6-1),1,0)))</f>
        <v>1</v>
      </c>
    </row>
    <row r="9" spans="1:3" ht="15.75" thickBot="1" x14ac:dyDescent="0.3">
      <c r="A9" s="19" t="str">
        <f>IF(OR(labdamenetek!$AB$2&lt;B9,AND(labdamenetek!$S$5,B9=labdamenetek!$AB$2)),"",IF(labdamenetek!$AB$2=B9,$A$3,INDEX(labdamenetek!$F$1:$F$1000,labdamenetek!AB7-1)+IF(INDEX(labdamenetek!$F$1:$F$1000,labdamenetek!AB7-1)&gt;INDEX(labdamenetek!$J$1:$J$1000,labdamenetek!AB7-1),1,0)))</f>
        <v/>
      </c>
      <c r="B9" s="11">
        <v>5</v>
      </c>
      <c r="C9" s="20" t="str">
        <f>IF(OR(labdamenetek!$AB$2&lt;B9,AND(labdamenetek!$S$5,B9=labdamenetek!$AB$2)),"",IF(labdamenetek!$AB$2=B9,$C$3,INDEX(labdamenetek!$J$1:$J$1000,labdamenetek!AB7-1)+IF(INDEX(labdamenetek!$J$1:$J$1000,labdamenetek!AB7-1)&gt;INDEX(labdamenetek!$F$1:$F$1000,labdamenetek!AB7-1),1,0)))</f>
        <v/>
      </c>
    </row>
    <row r="10" spans="1:3" ht="15.75" thickTop="1" thickBot="1" x14ac:dyDescent="0.25">
      <c r="A10" s="28" t="str">
        <f>IF(labdamenetek!S5,"A mérkőzés "&amp;VLOOKUP(MAX(labdamenetek!M1:M1000),labdamenetek!S2:T3,2,0)&amp;" győzelmével ért véget.","A mérkőzés még tart.")</f>
        <v>A mérkőzés még tart.</v>
      </c>
      <c r="B10" s="29"/>
      <c r="C10" s="30"/>
    </row>
  </sheetData>
  <mergeCells count="1">
    <mergeCell ref="A10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C1" sqref="C1:C1048576"/>
    </sheetView>
  </sheetViews>
  <sheetFormatPr defaultRowHeight="15" x14ac:dyDescent="0.25"/>
  <sheetData>
    <row r="1" spans="1:5" x14ac:dyDescent="0.25">
      <c r="A1" t="s">
        <v>0</v>
      </c>
      <c r="B1" t="s">
        <v>0</v>
      </c>
      <c r="C1" t="s">
        <v>0</v>
      </c>
      <c r="D1" t="s">
        <v>0</v>
      </c>
      <c r="E1" t="s">
        <v>1</v>
      </c>
    </row>
    <row r="2" spans="1:5" x14ac:dyDescent="0.25">
      <c r="A2" t="s">
        <v>0</v>
      </c>
      <c r="B2" t="s">
        <v>0</v>
      </c>
      <c r="C2" t="s">
        <v>0</v>
      </c>
      <c r="D2" t="s">
        <v>1</v>
      </c>
      <c r="E2" t="s">
        <v>0</v>
      </c>
    </row>
    <row r="3" spans="1:5" x14ac:dyDescent="0.25">
      <c r="A3" t="s">
        <v>0</v>
      </c>
      <c r="B3" t="s">
        <v>0</v>
      </c>
      <c r="C3" t="s">
        <v>0</v>
      </c>
      <c r="D3" t="s">
        <v>1</v>
      </c>
      <c r="E3" t="s">
        <v>0</v>
      </c>
    </row>
    <row r="4" spans="1:5" x14ac:dyDescent="0.25">
      <c r="A4" t="s">
        <v>0</v>
      </c>
      <c r="B4" t="s">
        <v>0</v>
      </c>
      <c r="C4" t="s">
        <v>0</v>
      </c>
      <c r="D4" t="s">
        <v>1</v>
      </c>
      <c r="E4" t="s">
        <v>0</v>
      </c>
    </row>
    <row r="5" spans="1:5" x14ac:dyDescent="0.25">
      <c r="A5" t="s">
        <v>1</v>
      </c>
      <c r="B5" t="s">
        <v>1</v>
      </c>
      <c r="C5" t="s">
        <v>0</v>
      </c>
      <c r="D5" t="s">
        <v>1</v>
      </c>
      <c r="E5" t="s">
        <v>1</v>
      </c>
    </row>
    <row r="6" spans="1:5" x14ac:dyDescent="0.25">
      <c r="A6" t="s">
        <v>1</v>
      </c>
      <c r="B6" t="s">
        <v>1</v>
      </c>
      <c r="C6" t="s">
        <v>0</v>
      </c>
      <c r="D6" t="s">
        <v>0</v>
      </c>
      <c r="E6" t="s">
        <v>0</v>
      </c>
    </row>
    <row r="7" spans="1:5" x14ac:dyDescent="0.25">
      <c r="A7" t="s">
        <v>0</v>
      </c>
      <c r="B7" t="s">
        <v>1</v>
      </c>
      <c r="C7" t="s">
        <v>0</v>
      </c>
      <c r="D7" t="s">
        <v>0</v>
      </c>
      <c r="E7" t="s">
        <v>0</v>
      </c>
    </row>
    <row r="8" spans="1:5" x14ac:dyDescent="0.25">
      <c r="A8" t="s">
        <v>1</v>
      </c>
      <c r="B8" t="s">
        <v>1</v>
      </c>
      <c r="C8" t="s">
        <v>0</v>
      </c>
      <c r="D8" t="s">
        <v>0</v>
      </c>
      <c r="E8" t="s">
        <v>1</v>
      </c>
    </row>
    <row r="9" spans="1:5" x14ac:dyDescent="0.25">
      <c r="A9" t="s">
        <v>1</v>
      </c>
      <c r="B9" t="s">
        <v>0</v>
      </c>
      <c r="C9" t="s">
        <v>0</v>
      </c>
      <c r="D9" t="s">
        <v>0</v>
      </c>
      <c r="E9" t="s">
        <v>1</v>
      </c>
    </row>
    <row r="10" spans="1:5" x14ac:dyDescent="0.25">
      <c r="A10" t="s">
        <v>0</v>
      </c>
      <c r="B10" t="s">
        <v>0</v>
      </c>
      <c r="C10" t="s">
        <v>0</v>
      </c>
      <c r="D10" t="s">
        <v>0</v>
      </c>
      <c r="E10" t="s">
        <v>1</v>
      </c>
    </row>
    <row r="11" spans="1:5" x14ac:dyDescent="0.25">
      <c r="A11" t="s">
        <v>0</v>
      </c>
      <c r="B11" t="s">
        <v>0</v>
      </c>
      <c r="C11" t="s">
        <v>0</v>
      </c>
      <c r="D11" t="s">
        <v>1</v>
      </c>
      <c r="E11" t="s">
        <v>0</v>
      </c>
    </row>
    <row r="12" spans="1:5" x14ac:dyDescent="0.25">
      <c r="A12" t="s">
        <v>1</v>
      </c>
      <c r="B12" t="s">
        <v>0</v>
      </c>
      <c r="C12" t="s">
        <v>0</v>
      </c>
      <c r="D12" t="s">
        <v>1</v>
      </c>
      <c r="E12" t="s">
        <v>0</v>
      </c>
    </row>
    <row r="13" spans="1:5" x14ac:dyDescent="0.25">
      <c r="A13" t="s">
        <v>1</v>
      </c>
      <c r="B13" t="s">
        <v>1</v>
      </c>
      <c r="C13" t="s">
        <v>0</v>
      </c>
      <c r="D13" t="s">
        <v>1</v>
      </c>
      <c r="E13" t="s">
        <v>0</v>
      </c>
    </row>
    <row r="14" spans="1:5" x14ac:dyDescent="0.25">
      <c r="A14" t="s">
        <v>1</v>
      </c>
      <c r="B14" t="s">
        <v>1</v>
      </c>
      <c r="C14" t="s">
        <v>0</v>
      </c>
      <c r="D14" t="s">
        <v>1</v>
      </c>
      <c r="E14" t="s">
        <v>0</v>
      </c>
    </row>
    <row r="15" spans="1:5" x14ac:dyDescent="0.25">
      <c r="A15" t="s">
        <v>0</v>
      </c>
      <c r="B15" t="s">
        <v>1</v>
      </c>
      <c r="C15" t="s">
        <v>0</v>
      </c>
      <c r="D15" t="s">
        <v>1</v>
      </c>
      <c r="E15" t="s">
        <v>0</v>
      </c>
    </row>
    <row r="16" spans="1:5" x14ac:dyDescent="0.25">
      <c r="A16" t="s">
        <v>1</v>
      </c>
      <c r="B16" t="s">
        <v>1</v>
      </c>
      <c r="C16" t="s">
        <v>0</v>
      </c>
      <c r="D16" t="s">
        <v>1</v>
      </c>
      <c r="E16" t="s">
        <v>1</v>
      </c>
    </row>
    <row r="17" spans="1:5" x14ac:dyDescent="0.25">
      <c r="A17" t="s">
        <v>0</v>
      </c>
      <c r="B17" t="s">
        <v>0</v>
      </c>
      <c r="C17" t="s">
        <v>0</v>
      </c>
      <c r="D17" t="s">
        <v>0</v>
      </c>
      <c r="E17" t="s">
        <v>1</v>
      </c>
    </row>
    <row r="18" spans="1:5" x14ac:dyDescent="0.25">
      <c r="A18" t="s">
        <v>1</v>
      </c>
      <c r="B18" t="s">
        <v>0</v>
      </c>
      <c r="C18" t="s">
        <v>0</v>
      </c>
      <c r="D18" t="s">
        <v>1</v>
      </c>
      <c r="E18" t="s">
        <v>1</v>
      </c>
    </row>
    <row r="19" spans="1:5" x14ac:dyDescent="0.25">
      <c r="A19" t="s">
        <v>1</v>
      </c>
      <c r="B19" t="s">
        <v>0</v>
      </c>
      <c r="C19" t="s">
        <v>0</v>
      </c>
      <c r="D19" t="s">
        <v>0</v>
      </c>
      <c r="E19" t="s">
        <v>0</v>
      </c>
    </row>
    <row r="20" spans="1:5" x14ac:dyDescent="0.25">
      <c r="A20" t="s">
        <v>0</v>
      </c>
      <c r="B20" t="s">
        <v>0</v>
      </c>
      <c r="C20" t="s">
        <v>0</v>
      </c>
      <c r="D20" t="s">
        <v>1</v>
      </c>
      <c r="E20" t="s">
        <v>1</v>
      </c>
    </row>
    <row r="21" spans="1:5" x14ac:dyDescent="0.25">
      <c r="A21" t="s">
        <v>0</v>
      </c>
      <c r="B21" t="s">
        <v>1</v>
      </c>
      <c r="C21" t="s">
        <v>0</v>
      </c>
      <c r="D21" t="s">
        <v>1</v>
      </c>
      <c r="E21" t="s">
        <v>1</v>
      </c>
    </row>
    <row r="22" spans="1:5" x14ac:dyDescent="0.25">
      <c r="A22" t="s">
        <v>1</v>
      </c>
      <c r="B22" t="s">
        <v>1</v>
      </c>
      <c r="C22" t="s">
        <v>0</v>
      </c>
      <c r="D22" t="s">
        <v>1</v>
      </c>
      <c r="E22" t="s">
        <v>0</v>
      </c>
    </row>
    <row r="23" spans="1:5" x14ac:dyDescent="0.25">
      <c r="A23" t="s">
        <v>0</v>
      </c>
      <c r="B23" t="s">
        <v>1</v>
      </c>
      <c r="C23" t="s">
        <v>0</v>
      </c>
      <c r="D23" t="s">
        <v>1</v>
      </c>
      <c r="E23" t="s">
        <v>1</v>
      </c>
    </row>
    <row r="24" spans="1:5" x14ac:dyDescent="0.25">
      <c r="A24" t="s">
        <v>0</v>
      </c>
      <c r="B24" t="s">
        <v>1</v>
      </c>
      <c r="C24" t="s">
        <v>0</v>
      </c>
      <c r="D24" t="s">
        <v>0</v>
      </c>
      <c r="E24" t="s">
        <v>0</v>
      </c>
    </row>
    <row r="25" spans="1:5" x14ac:dyDescent="0.25">
      <c r="A25" t="s">
        <v>1</v>
      </c>
      <c r="B25" t="s">
        <v>0</v>
      </c>
      <c r="C25" t="s">
        <v>0</v>
      </c>
      <c r="D25" t="s">
        <v>0</v>
      </c>
      <c r="E25" t="s">
        <v>0</v>
      </c>
    </row>
    <row r="26" spans="1:5" x14ac:dyDescent="0.25">
      <c r="A26" t="s">
        <v>1</v>
      </c>
      <c r="B26" t="s">
        <v>0</v>
      </c>
      <c r="C26" t="s">
        <v>0</v>
      </c>
      <c r="D26" t="s">
        <v>1</v>
      </c>
      <c r="E26" t="s">
        <v>0</v>
      </c>
    </row>
    <row r="27" spans="1:5" x14ac:dyDescent="0.25">
      <c r="A27" t="s">
        <v>1</v>
      </c>
      <c r="B27" t="s">
        <v>0</v>
      </c>
      <c r="C27" t="s">
        <v>0</v>
      </c>
      <c r="D27" t="s">
        <v>1</v>
      </c>
      <c r="E27" t="s">
        <v>1</v>
      </c>
    </row>
    <row r="28" spans="1:5" x14ac:dyDescent="0.25">
      <c r="A28" t="s">
        <v>0</v>
      </c>
      <c r="B28" t="s">
        <v>0</v>
      </c>
      <c r="C28" t="s">
        <v>0</v>
      </c>
      <c r="D28" t="s">
        <v>0</v>
      </c>
      <c r="E28" t="s">
        <v>1</v>
      </c>
    </row>
    <row r="29" spans="1:5" x14ac:dyDescent="0.25">
      <c r="A29" t="s">
        <v>1</v>
      </c>
      <c r="B29" t="s">
        <v>1</v>
      </c>
      <c r="C29" t="s">
        <v>0</v>
      </c>
      <c r="D29" t="s">
        <v>1</v>
      </c>
      <c r="E29" t="s">
        <v>1</v>
      </c>
    </row>
    <row r="30" spans="1:5" x14ac:dyDescent="0.25">
      <c r="A30" t="s">
        <v>0</v>
      </c>
      <c r="B30" t="s">
        <v>1</v>
      </c>
      <c r="C30" t="s">
        <v>0</v>
      </c>
      <c r="D30" t="s">
        <v>0</v>
      </c>
      <c r="E30" t="s">
        <v>0</v>
      </c>
    </row>
    <row r="31" spans="1:5" x14ac:dyDescent="0.25">
      <c r="A31" t="s">
        <v>0</v>
      </c>
      <c r="B31" t="s">
        <v>1</v>
      </c>
      <c r="C31" t="s">
        <v>0</v>
      </c>
      <c r="D31" t="s">
        <v>1</v>
      </c>
      <c r="E31" t="s">
        <v>1</v>
      </c>
    </row>
    <row r="32" spans="1:5" x14ac:dyDescent="0.25">
      <c r="A32" t="s">
        <v>1</v>
      </c>
      <c r="B32" t="s">
        <v>1</v>
      </c>
      <c r="C32" t="s">
        <v>0</v>
      </c>
      <c r="D32" t="s">
        <v>0</v>
      </c>
      <c r="E32" t="s">
        <v>1</v>
      </c>
    </row>
    <row r="33" spans="1:5" x14ac:dyDescent="0.25">
      <c r="A33" t="s">
        <v>1</v>
      </c>
      <c r="B33" t="s">
        <v>0</v>
      </c>
      <c r="C33" t="s">
        <v>0</v>
      </c>
      <c r="D33" t="s">
        <v>1</v>
      </c>
      <c r="E33" t="s">
        <v>0</v>
      </c>
    </row>
    <row r="34" spans="1:5" x14ac:dyDescent="0.25">
      <c r="A34" t="s">
        <v>1</v>
      </c>
      <c r="B34" t="s">
        <v>0</v>
      </c>
      <c r="C34" t="s">
        <v>0</v>
      </c>
      <c r="D34" t="s">
        <v>1</v>
      </c>
      <c r="E34" t="s">
        <v>0</v>
      </c>
    </row>
    <row r="35" spans="1:5" x14ac:dyDescent="0.25">
      <c r="A35" t="s">
        <v>1</v>
      </c>
      <c r="B35" t="s">
        <v>0</v>
      </c>
      <c r="C35" t="s">
        <v>0</v>
      </c>
      <c r="D35" t="s">
        <v>0</v>
      </c>
      <c r="E35" t="s">
        <v>0</v>
      </c>
    </row>
    <row r="36" spans="1:5" x14ac:dyDescent="0.25">
      <c r="A36" t="s">
        <v>0</v>
      </c>
      <c r="B36" t="s">
        <v>0</v>
      </c>
      <c r="C36" t="s">
        <v>0</v>
      </c>
      <c r="D36" t="s">
        <v>0</v>
      </c>
      <c r="E36" t="s">
        <v>1</v>
      </c>
    </row>
    <row r="37" spans="1:5" x14ac:dyDescent="0.25">
      <c r="A37" t="s">
        <v>1</v>
      </c>
      <c r="B37" t="s">
        <v>1</v>
      </c>
      <c r="C37" t="s">
        <v>0</v>
      </c>
      <c r="D37" t="s">
        <v>1</v>
      </c>
      <c r="E37" t="s">
        <v>0</v>
      </c>
    </row>
    <row r="38" spans="1:5" x14ac:dyDescent="0.25">
      <c r="A38" t="s">
        <v>1</v>
      </c>
      <c r="B38" t="s">
        <v>1</v>
      </c>
      <c r="C38" t="s">
        <v>0</v>
      </c>
      <c r="D38" t="s">
        <v>1</v>
      </c>
      <c r="E38" t="s">
        <v>0</v>
      </c>
    </row>
    <row r="39" spans="1:5" x14ac:dyDescent="0.25">
      <c r="A39" t="s">
        <v>0</v>
      </c>
      <c r="B39" t="s">
        <v>1</v>
      </c>
      <c r="C39" t="s">
        <v>0</v>
      </c>
      <c r="D39" t="s">
        <v>0</v>
      </c>
      <c r="E39" t="s">
        <v>1</v>
      </c>
    </row>
    <row r="40" spans="1:5" x14ac:dyDescent="0.25">
      <c r="A40" t="s">
        <v>1</v>
      </c>
      <c r="B40" t="s">
        <v>1</v>
      </c>
      <c r="C40" t="s">
        <v>0</v>
      </c>
      <c r="D40" t="s">
        <v>1</v>
      </c>
      <c r="E40" t="s">
        <v>1</v>
      </c>
    </row>
    <row r="41" spans="1:5" x14ac:dyDescent="0.25">
      <c r="A41" t="s">
        <v>1</v>
      </c>
      <c r="B41" t="s">
        <v>0</v>
      </c>
      <c r="C41" t="s">
        <v>0</v>
      </c>
      <c r="D41" t="s">
        <v>0</v>
      </c>
      <c r="E41" t="s">
        <v>1</v>
      </c>
    </row>
    <row r="42" spans="1:5" x14ac:dyDescent="0.25">
      <c r="A42" t="s">
        <v>0</v>
      </c>
      <c r="B42" t="s">
        <v>0</v>
      </c>
      <c r="C42" t="s">
        <v>0</v>
      </c>
      <c r="D42" t="s">
        <v>0</v>
      </c>
      <c r="E42" t="s">
        <v>0</v>
      </c>
    </row>
    <row r="43" spans="1:5" x14ac:dyDescent="0.25">
      <c r="A43" t="s">
        <v>0</v>
      </c>
      <c r="B43" t="s">
        <v>0</v>
      </c>
      <c r="C43" t="s">
        <v>0</v>
      </c>
      <c r="D43" t="s">
        <v>1</v>
      </c>
      <c r="E43" t="s">
        <v>0</v>
      </c>
    </row>
    <row r="44" spans="1:5" x14ac:dyDescent="0.25">
      <c r="A44" t="s">
        <v>1</v>
      </c>
      <c r="B44" t="s">
        <v>0</v>
      </c>
      <c r="C44" t="s">
        <v>0</v>
      </c>
      <c r="D44" t="s">
        <v>0</v>
      </c>
      <c r="E44" t="s">
        <v>1</v>
      </c>
    </row>
    <row r="45" spans="1:5" x14ac:dyDescent="0.25">
      <c r="A45" t="s">
        <v>1</v>
      </c>
      <c r="B45" t="s">
        <v>1</v>
      </c>
      <c r="C45" t="s">
        <v>0</v>
      </c>
      <c r="D45" t="s">
        <v>0</v>
      </c>
      <c r="E45" t="s">
        <v>0</v>
      </c>
    </row>
    <row r="46" spans="1:5" x14ac:dyDescent="0.25">
      <c r="A46" t="s">
        <v>1</v>
      </c>
      <c r="B46" t="s">
        <v>1</v>
      </c>
      <c r="C46" t="s">
        <v>0</v>
      </c>
      <c r="D46" t="s">
        <v>0</v>
      </c>
      <c r="E46" t="s">
        <v>1</v>
      </c>
    </row>
    <row r="47" spans="1:5" x14ac:dyDescent="0.25">
      <c r="A47" t="s">
        <v>1</v>
      </c>
      <c r="B47" t="s">
        <v>1</v>
      </c>
      <c r="C47" t="s">
        <v>0</v>
      </c>
      <c r="D47" t="s">
        <v>0</v>
      </c>
      <c r="E47" t="s">
        <v>0</v>
      </c>
    </row>
    <row r="48" spans="1:5" x14ac:dyDescent="0.25">
      <c r="A48" t="s">
        <v>1</v>
      </c>
      <c r="B48" t="s">
        <v>1</v>
      </c>
      <c r="C48" t="s">
        <v>0</v>
      </c>
      <c r="D48" t="s">
        <v>0</v>
      </c>
      <c r="E48" t="s">
        <v>0</v>
      </c>
    </row>
    <row r="49" spans="1:5" x14ac:dyDescent="0.25">
      <c r="A49" t="s">
        <v>0</v>
      </c>
      <c r="B49" t="s">
        <v>0</v>
      </c>
      <c r="C49" t="s">
        <v>0</v>
      </c>
      <c r="D49" t="s">
        <v>0</v>
      </c>
      <c r="E49" t="s">
        <v>1</v>
      </c>
    </row>
    <row r="50" spans="1:5" x14ac:dyDescent="0.25">
      <c r="A50" t="s">
        <v>1</v>
      </c>
      <c r="B50" t="s">
        <v>0</v>
      </c>
      <c r="C50" t="s">
        <v>0</v>
      </c>
      <c r="D50" t="s">
        <v>0</v>
      </c>
      <c r="E50" t="s">
        <v>0</v>
      </c>
    </row>
    <row r="51" spans="1:5" x14ac:dyDescent="0.25">
      <c r="A51" t="s">
        <v>0</v>
      </c>
      <c r="B51" t="s">
        <v>0</v>
      </c>
      <c r="C51" t="s">
        <v>0</v>
      </c>
      <c r="D51" t="s">
        <v>0</v>
      </c>
      <c r="E51" t="s">
        <v>1</v>
      </c>
    </row>
    <row r="52" spans="1:5" x14ac:dyDescent="0.25">
      <c r="A52" t="s">
        <v>1</v>
      </c>
      <c r="B52" t="s">
        <v>0</v>
      </c>
      <c r="C52" t="s">
        <v>0</v>
      </c>
      <c r="D52" t="s">
        <v>1</v>
      </c>
      <c r="E52" t="s">
        <v>0</v>
      </c>
    </row>
    <row r="53" spans="1:5" x14ac:dyDescent="0.25">
      <c r="A53" t="s">
        <v>1</v>
      </c>
      <c r="B53" t="s">
        <v>1</v>
      </c>
      <c r="C53" t="s">
        <v>0</v>
      </c>
      <c r="D53" t="s">
        <v>0</v>
      </c>
      <c r="E53" t="s">
        <v>0</v>
      </c>
    </row>
    <row r="54" spans="1:5" x14ac:dyDescent="0.25">
      <c r="A54" t="s">
        <v>1</v>
      </c>
      <c r="B54" t="s">
        <v>1</v>
      </c>
      <c r="C54" t="s">
        <v>0</v>
      </c>
      <c r="D54" t="s">
        <v>1</v>
      </c>
      <c r="E54" t="s">
        <v>1</v>
      </c>
    </row>
    <row r="55" spans="1:5" x14ac:dyDescent="0.25">
      <c r="A55" t="s">
        <v>1</v>
      </c>
      <c r="B55" t="s">
        <v>1</v>
      </c>
      <c r="C55" t="s">
        <v>0</v>
      </c>
      <c r="D55" t="s">
        <v>0</v>
      </c>
      <c r="E55" t="s">
        <v>0</v>
      </c>
    </row>
    <row r="56" spans="1:5" x14ac:dyDescent="0.25">
      <c r="A56" t="s">
        <v>1</v>
      </c>
      <c r="B56" t="s">
        <v>1</v>
      </c>
      <c r="C56" t="s">
        <v>0</v>
      </c>
      <c r="D56" t="s">
        <v>0</v>
      </c>
      <c r="E56" t="s">
        <v>1</v>
      </c>
    </row>
    <row r="57" spans="1:5" x14ac:dyDescent="0.25">
      <c r="A57" t="s">
        <v>1</v>
      </c>
      <c r="B57" t="s">
        <v>0</v>
      </c>
      <c r="C57" t="s">
        <v>0</v>
      </c>
      <c r="D57" t="s">
        <v>0</v>
      </c>
      <c r="E57" t="s">
        <v>0</v>
      </c>
    </row>
    <row r="58" spans="1:5" x14ac:dyDescent="0.25">
      <c r="A58" t="s">
        <v>0</v>
      </c>
      <c r="B58" t="s">
        <v>0</v>
      </c>
      <c r="C58" t="s">
        <v>0</v>
      </c>
      <c r="D58" t="s">
        <v>1</v>
      </c>
      <c r="E58" t="s">
        <v>1</v>
      </c>
    </row>
    <row r="59" spans="1:5" x14ac:dyDescent="0.25">
      <c r="A59" t="s">
        <v>1</v>
      </c>
      <c r="B59" t="s">
        <v>0</v>
      </c>
      <c r="C59" t="s">
        <v>0</v>
      </c>
      <c r="D59" t="s">
        <v>1</v>
      </c>
      <c r="E59" t="s">
        <v>0</v>
      </c>
    </row>
    <row r="60" spans="1:5" x14ac:dyDescent="0.25">
      <c r="A60" t="s">
        <v>1</v>
      </c>
      <c r="B60" t="s">
        <v>0</v>
      </c>
      <c r="C60" t="s">
        <v>0</v>
      </c>
      <c r="D60" t="s">
        <v>1</v>
      </c>
      <c r="E60" t="s">
        <v>0</v>
      </c>
    </row>
    <row r="61" spans="1:5" x14ac:dyDescent="0.25">
      <c r="A61" t="s">
        <v>1</v>
      </c>
      <c r="B61" t="s">
        <v>1</v>
      </c>
      <c r="C61" t="s">
        <v>0</v>
      </c>
      <c r="D61" t="s">
        <v>1</v>
      </c>
      <c r="E61" t="s">
        <v>0</v>
      </c>
    </row>
    <row r="62" spans="1:5" x14ac:dyDescent="0.25">
      <c r="A62" t="s">
        <v>1</v>
      </c>
      <c r="B62" t="s">
        <v>1</v>
      </c>
      <c r="C62" t="s">
        <v>0</v>
      </c>
      <c r="D62" t="s">
        <v>0</v>
      </c>
      <c r="E62" t="s">
        <v>1</v>
      </c>
    </row>
    <row r="63" spans="1:5" x14ac:dyDescent="0.25">
      <c r="A63" t="s">
        <v>1</v>
      </c>
      <c r="B63" t="s">
        <v>1</v>
      </c>
      <c r="C63" t="s">
        <v>0</v>
      </c>
      <c r="D63" t="s">
        <v>0</v>
      </c>
      <c r="E63" t="s">
        <v>0</v>
      </c>
    </row>
    <row r="64" spans="1:5" x14ac:dyDescent="0.25">
      <c r="A64" t="s">
        <v>0</v>
      </c>
      <c r="B64" t="s">
        <v>1</v>
      </c>
      <c r="C64" t="s">
        <v>0</v>
      </c>
      <c r="D64" t="s">
        <v>0</v>
      </c>
      <c r="E64" t="s">
        <v>1</v>
      </c>
    </row>
    <row r="65" spans="1:5" x14ac:dyDescent="0.25">
      <c r="A65" t="s">
        <v>1</v>
      </c>
      <c r="B65" t="s">
        <v>0</v>
      </c>
      <c r="C65" t="s">
        <v>0</v>
      </c>
      <c r="D65" t="s">
        <v>0</v>
      </c>
      <c r="E65" t="s">
        <v>0</v>
      </c>
    </row>
    <row r="66" spans="1:5" x14ac:dyDescent="0.25">
      <c r="A66" t="s">
        <v>1</v>
      </c>
      <c r="B66" t="s">
        <v>0</v>
      </c>
      <c r="C66" t="s">
        <v>0</v>
      </c>
      <c r="D66" t="s">
        <v>0</v>
      </c>
      <c r="E66" t="s">
        <v>0</v>
      </c>
    </row>
    <row r="67" spans="1:5" x14ac:dyDescent="0.25">
      <c r="A67" t="s">
        <v>0</v>
      </c>
      <c r="B67" t="s">
        <v>0</v>
      </c>
      <c r="C67" t="s">
        <v>0</v>
      </c>
      <c r="D67" t="s">
        <v>1</v>
      </c>
      <c r="E67" t="s">
        <v>1</v>
      </c>
    </row>
    <row r="68" spans="1:5" x14ac:dyDescent="0.25">
      <c r="A68" t="s">
        <v>1</v>
      </c>
      <c r="B68" t="s">
        <v>0</v>
      </c>
      <c r="C68" t="s">
        <v>0</v>
      </c>
      <c r="D68" t="s">
        <v>0</v>
      </c>
      <c r="E68" t="s">
        <v>0</v>
      </c>
    </row>
    <row r="69" spans="1:5" x14ac:dyDescent="0.25">
      <c r="A69" t="s">
        <v>0</v>
      </c>
      <c r="B69" t="s">
        <v>1</v>
      </c>
      <c r="C69" t="s">
        <v>0</v>
      </c>
      <c r="D69" t="s">
        <v>0</v>
      </c>
      <c r="E69" t="s">
        <v>1</v>
      </c>
    </row>
    <row r="70" spans="1:5" x14ac:dyDescent="0.25">
      <c r="A70" t="s">
        <v>0</v>
      </c>
      <c r="B70" t="s">
        <v>1</v>
      </c>
      <c r="C70" t="s">
        <v>0</v>
      </c>
      <c r="D70" t="s">
        <v>1</v>
      </c>
      <c r="E70" t="s">
        <v>0</v>
      </c>
    </row>
    <row r="71" spans="1:5" x14ac:dyDescent="0.25">
      <c r="A71" t="s">
        <v>0</v>
      </c>
      <c r="B71" t="s">
        <v>1</v>
      </c>
      <c r="C71" t="s">
        <v>0</v>
      </c>
      <c r="D71" t="s">
        <v>1</v>
      </c>
      <c r="E71" t="s">
        <v>1</v>
      </c>
    </row>
    <row r="72" spans="1:5" x14ac:dyDescent="0.25">
      <c r="A72" t="s">
        <v>0</v>
      </c>
      <c r="B72" t="s">
        <v>1</v>
      </c>
      <c r="C72" t="s">
        <v>0</v>
      </c>
      <c r="D72" t="s">
        <v>1</v>
      </c>
      <c r="E72" t="s">
        <v>1</v>
      </c>
    </row>
    <row r="73" spans="1:5" x14ac:dyDescent="0.25">
      <c r="A73" t="s">
        <v>1</v>
      </c>
      <c r="C73" t="s">
        <v>0</v>
      </c>
      <c r="D73" t="s">
        <v>1</v>
      </c>
      <c r="E73" t="s">
        <v>1</v>
      </c>
    </row>
    <row r="74" spans="1:5" x14ac:dyDescent="0.25">
      <c r="A74" t="s">
        <v>1</v>
      </c>
      <c r="C74" t="s">
        <v>0</v>
      </c>
      <c r="D74" t="s">
        <v>0</v>
      </c>
      <c r="E74" t="s">
        <v>1</v>
      </c>
    </row>
    <row r="75" spans="1:5" x14ac:dyDescent="0.25">
      <c r="A75" t="s">
        <v>1</v>
      </c>
      <c r="C75" t="s">
        <v>0</v>
      </c>
      <c r="D75" t="s">
        <v>0</v>
      </c>
      <c r="E75" t="s">
        <v>0</v>
      </c>
    </row>
    <row r="76" spans="1:5" x14ac:dyDescent="0.25">
      <c r="A76" t="s">
        <v>0</v>
      </c>
      <c r="C76" t="s">
        <v>0</v>
      </c>
      <c r="D76" t="s">
        <v>0</v>
      </c>
      <c r="E76" t="s">
        <v>0</v>
      </c>
    </row>
    <row r="77" spans="1:5" x14ac:dyDescent="0.25">
      <c r="A77" t="s">
        <v>0</v>
      </c>
      <c r="C77" t="s">
        <v>0</v>
      </c>
      <c r="D77" t="s">
        <v>1</v>
      </c>
      <c r="E77" t="s">
        <v>1</v>
      </c>
    </row>
    <row r="78" spans="1:5" x14ac:dyDescent="0.25">
      <c r="A78" t="s">
        <v>0</v>
      </c>
      <c r="C78" t="s">
        <v>1</v>
      </c>
      <c r="D78" t="s">
        <v>0</v>
      </c>
      <c r="E78" t="s">
        <v>0</v>
      </c>
    </row>
    <row r="79" spans="1:5" x14ac:dyDescent="0.25">
      <c r="A79" t="s">
        <v>0</v>
      </c>
      <c r="C79" t="s">
        <v>0</v>
      </c>
      <c r="D79" t="s">
        <v>1</v>
      </c>
      <c r="E79" t="s">
        <v>1</v>
      </c>
    </row>
    <row r="80" spans="1:5" x14ac:dyDescent="0.25">
      <c r="A80" t="s">
        <v>0</v>
      </c>
      <c r="C80" t="s">
        <v>1</v>
      </c>
      <c r="D80" t="s">
        <v>0</v>
      </c>
      <c r="E80" t="s">
        <v>0</v>
      </c>
    </row>
    <row r="81" spans="1:5" x14ac:dyDescent="0.25">
      <c r="A81" t="s">
        <v>0</v>
      </c>
      <c r="C81" t="s">
        <v>0</v>
      </c>
      <c r="D81" t="s">
        <v>1</v>
      </c>
      <c r="E81" t="s">
        <v>0</v>
      </c>
    </row>
    <row r="82" spans="1:5" x14ac:dyDescent="0.25">
      <c r="A82" t="s">
        <v>0</v>
      </c>
      <c r="C82" t="s">
        <v>1</v>
      </c>
      <c r="D82" t="s">
        <v>1</v>
      </c>
      <c r="E82" t="s">
        <v>0</v>
      </c>
    </row>
    <row r="83" spans="1:5" x14ac:dyDescent="0.25">
      <c r="A83" t="s">
        <v>1</v>
      </c>
      <c r="C83" t="s">
        <v>1</v>
      </c>
      <c r="D83" t="s">
        <v>1</v>
      </c>
      <c r="E83" t="s">
        <v>0</v>
      </c>
    </row>
    <row r="84" spans="1:5" x14ac:dyDescent="0.25">
      <c r="A84" t="s">
        <v>1</v>
      </c>
      <c r="C84" t="s">
        <v>1</v>
      </c>
      <c r="D84" t="s">
        <v>1</v>
      </c>
      <c r="E84" t="s">
        <v>0</v>
      </c>
    </row>
    <row r="85" spans="1:5" x14ac:dyDescent="0.25">
      <c r="A85" t="s">
        <v>0</v>
      </c>
      <c r="C85" t="s">
        <v>1</v>
      </c>
      <c r="D85" t="s">
        <v>1</v>
      </c>
      <c r="E85" t="s">
        <v>1</v>
      </c>
    </row>
    <row r="86" spans="1:5" x14ac:dyDescent="0.25">
      <c r="A86" t="s">
        <v>1</v>
      </c>
      <c r="C86" t="s">
        <v>1</v>
      </c>
      <c r="D86" t="s">
        <v>1</v>
      </c>
      <c r="E86" t="s">
        <v>1</v>
      </c>
    </row>
    <row r="87" spans="1:5" x14ac:dyDescent="0.25">
      <c r="A87" t="s">
        <v>1</v>
      </c>
      <c r="C87" t="s">
        <v>1</v>
      </c>
      <c r="D87" t="s">
        <v>1</v>
      </c>
      <c r="E87" t="s">
        <v>1</v>
      </c>
    </row>
    <row r="88" spans="1:5" x14ac:dyDescent="0.25">
      <c r="A88" t="s">
        <v>1</v>
      </c>
      <c r="C88" t="s">
        <v>1</v>
      </c>
      <c r="D88" t="s">
        <v>1</v>
      </c>
      <c r="E88" t="s">
        <v>1</v>
      </c>
    </row>
    <row r="89" spans="1:5" x14ac:dyDescent="0.25">
      <c r="A89" t="s">
        <v>0</v>
      </c>
      <c r="C89" t="s">
        <v>1</v>
      </c>
      <c r="D89" t="s">
        <v>1</v>
      </c>
      <c r="E89" t="s">
        <v>1</v>
      </c>
    </row>
    <row r="90" spans="1:5" x14ac:dyDescent="0.25">
      <c r="A90" t="s">
        <v>0</v>
      </c>
      <c r="C90" t="s">
        <v>1</v>
      </c>
      <c r="D90" t="s">
        <v>1</v>
      </c>
      <c r="E90" t="s">
        <v>0</v>
      </c>
    </row>
    <row r="91" spans="1:5" x14ac:dyDescent="0.25">
      <c r="A91" t="s">
        <v>0</v>
      </c>
      <c r="C91" t="s">
        <v>1</v>
      </c>
      <c r="D91" t="s">
        <v>0</v>
      </c>
      <c r="E91" t="s">
        <v>0</v>
      </c>
    </row>
    <row r="92" spans="1:5" x14ac:dyDescent="0.25">
      <c r="A92" t="s">
        <v>1</v>
      </c>
      <c r="C92" t="s">
        <v>1</v>
      </c>
      <c r="D92" t="s">
        <v>1</v>
      </c>
      <c r="E92" t="s">
        <v>1</v>
      </c>
    </row>
    <row r="93" spans="1:5" x14ac:dyDescent="0.25">
      <c r="A93" t="s">
        <v>0</v>
      </c>
      <c r="C93" t="s">
        <v>1</v>
      </c>
      <c r="D93" t="s">
        <v>0</v>
      </c>
      <c r="E93" t="s">
        <v>1</v>
      </c>
    </row>
    <row r="94" spans="1:5" x14ac:dyDescent="0.25">
      <c r="A94" t="s">
        <v>1</v>
      </c>
      <c r="C94" t="s">
        <v>1</v>
      </c>
      <c r="D94" t="s">
        <v>1</v>
      </c>
      <c r="E94" t="s">
        <v>0</v>
      </c>
    </row>
    <row r="95" spans="1:5" x14ac:dyDescent="0.25">
      <c r="A95" t="s">
        <v>0</v>
      </c>
      <c r="C95" t="s">
        <v>1</v>
      </c>
      <c r="D95" t="s">
        <v>1</v>
      </c>
      <c r="E95" t="s">
        <v>1</v>
      </c>
    </row>
    <row r="96" spans="1:5" x14ac:dyDescent="0.25">
      <c r="A96" t="s">
        <v>1</v>
      </c>
      <c r="C96" t="s">
        <v>1</v>
      </c>
      <c r="D96" t="s">
        <v>1</v>
      </c>
      <c r="E96" t="s">
        <v>0</v>
      </c>
    </row>
    <row r="97" spans="1:5" x14ac:dyDescent="0.25">
      <c r="A97" t="s">
        <v>0</v>
      </c>
      <c r="C97" t="s">
        <v>1</v>
      </c>
      <c r="D97" t="s">
        <v>0</v>
      </c>
      <c r="E97" t="s">
        <v>1</v>
      </c>
    </row>
    <row r="98" spans="1:5" x14ac:dyDescent="0.25">
      <c r="A98" t="s">
        <v>1</v>
      </c>
      <c r="C98" t="s">
        <v>1</v>
      </c>
      <c r="D98" t="s">
        <v>1</v>
      </c>
      <c r="E98" t="s">
        <v>0</v>
      </c>
    </row>
    <row r="99" spans="1:5" x14ac:dyDescent="0.25">
      <c r="A99" t="s">
        <v>0</v>
      </c>
      <c r="C99" t="s">
        <v>1</v>
      </c>
      <c r="D99" t="s">
        <v>0</v>
      </c>
      <c r="E99" t="s">
        <v>1</v>
      </c>
    </row>
    <row r="100" spans="1:5" x14ac:dyDescent="0.25">
      <c r="A100" t="s">
        <v>1</v>
      </c>
      <c r="C100" t="s">
        <v>1</v>
      </c>
      <c r="D100" t="s">
        <v>0</v>
      </c>
      <c r="E100" t="s">
        <v>1</v>
      </c>
    </row>
    <row r="101" spans="1:5" x14ac:dyDescent="0.25">
      <c r="A101" t="s">
        <v>0</v>
      </c>
      <c r="C101" t="s">
        <v>1</v>
      </c>
      <c r="D101" t="s">
        <v>1</v>
      </c>
      <c r="E101" t="s">
        <v>0</v>
      </c>
    </row>
    <row r="102" spans="1:5" x14ac:dyDescent="0.25">
      <c r="A102" t="s">
        <v>1</v>
      </c>
      <c r="C102" t="s">
        <v>1</v>
      </c>
      <c r="D102" t="s">
        <v>1</v>
      </c>
      <c r="E102" t="s">
        <v>0</v>
      </c>
    </row>
    <row r="103" spans="1:5" x14ac:dyDescent="0.25">
      <c r="A103" t="s">
        <v>0</v>
      </c>
      <c r="C103" t="s">
        <v>1</v>
      </c>
      <c r="D103" t="s">
        <v>1</v>
      </c>
      <c r="E103" t="s">
        <v>1</v>
      </c>
    </row>
    <row r="104" spans="1:5" x14ac:dyDescent="0.25">
      <c r="A104" t="s">
        <v>1</v>
      </c>
      <c r="C104" t="s">
        <v>1</v>
      </c>
      <c r="D104" t="s">
        <v>0</v>
      </c>
      <c r="E104" t="s">
        <v>1</v>
      </c>
    </row>
    <row r="105" spans="1:5" x14ac:dyDescent="0.25">
      <c r="A105" t="s">
        <v>1</v>
      </c>
      <c r="C105" t="s">
        <v>1</v>
      </c>
      <c r="D105" t="s">
        <v>1</v>
      </c>
      <c r="E105" t="s">
        <v>1</v>
      </c>
    </row>
    <row r="106" spans="1:5" x14ac:dyDescent="0.25">
      <c r="A106" t="s">
        <v>1</v>
      </c>
      <c r="C106" t="s">
        <v>1</v>
      </c>
      <c r="D106" t="s">
        <v>0</v>
      </c>
      <c r="E106" t="s">
        <v>0</v>
      </c>
    </row>
    <row r="107" spans="1:5" x14ac:dyDescent="0.25">
      <c r="A107" t="s">
        <v>1</v>
      </c>
      <c r="C107" t="s">
        <v>1</v>
      </c>
      <c r="D107" t="s">
        <v>1</v>
      </c>
      <c r="E107" t="s">
        <v>1</v>
      </c>
    </row>
    <row r="108" spans="1:5" x14ac:dyDescent="0.25">
      <c r="A108" t="s">
        <v>0</v>
      </c>
      <c r="C108" t="s">
        <v>1</v>
      </c>
      <c r="D108" t="s">
        <v>1</v>
      </c>
      <c r="E108" t="s">
        <v>1</v>
      </c>
    </row>
    <row r="109" spans="1:5" x14ac:dyDescent="0.25">
      <c r="A109" t="s">
        <v>0</v>
      </c>
      <c r="C109" t="s">
        <v>1</v>
      </c>
      <c r="D109" t="s">
        <v>1</v>
      </c>
      <c r="E109" t="s">
        <v>1</v>
      </c>
    </row>
    <row r="110" spans="1:5" x14ac:dyDescent="0.25">
      <c r="A110" t="s">
        <v>0</v>
      </c>
      <c r="C110" t="s">
        <v>1</v>
      </c>
      <c r="D110" t="s">
        <v>0</v>
      </c>
      <c r="E110" t="s">
        <v>1</v>
      </c>
    </row>
    <row r="111" spans="1:5" x14ac:dyDescent="0.25">
      <c r="A111" t="s">
        <v>1</v>
      </c>
      <c r="C111" t="s">
        <v>1</v>
      </c>
      <c r="D111" t="s">
        <v>1</v>
      </c>
      <c r="E111" t="s">
        <v>1</v>
      </c>
    </row>
    <row r="112" spans="1:5" x14ac:dyDescent="0.25">
      <c r="A112" t="s">
        <v>0</v>
      </c>
      <c r="C112" t="s">
        <v>1</v>
      </c>
      <c r="D112" t="s">
        <v>1</v>
      </c>
      <c r="E112" t="s">
        <v>1</v>
      </c>
    </row>
    <row r="113" spans="1:5" x14ac:dyDescent="0.25">
      <c r="A113" t="s">
        <v>0</v>
      </c>
      <c r="C113" t="s">
        <v>1</v>
      </c>
      <c r="D113" t="s">
        <v>1</v>
      </c>
      <c r="E113" t="s">
        <v>0</v>
      </c>
    </row>
    <row r="114" spans="1:5" x14ac:dyDescent="0.25">
      <c r="A114" t="s">
        <v>0</v>
      </c>
      <c r="C114" t="s">
        <v>1</v>
      </c>
      <c r="D114" t="s">
        <v>0</v>
      </c>
      <c r="E114" t="s">
        <v>0</v>
      </c>
    </row>
    <row r="115" spans="1:5" x14ac:dyDescent="0.25">
      <c r="A115" t="s">
        <v>0</v>
      </c>
      <c r="C115" t="s">
        <v>1</v>
      </c>
      <c r="D115" t="s">
        <v>0</v>
      </c>
      <c r="E115" t="s">
        <v>0</v>
      </c>
    </row>
    <row r="116" spans="1:5" x14ac:dyDescent="0.25">
      <c r="A116" t="s">
        <v>0</v>
      </c>
      <c r="C116" t="s">
        <v>1</v>
      </c>
      <c r="D116" t="s">
        <v>1</v>
      </c>
      <c r="E116" t="s">
        <v>1</v>
      </c>
    </row>
    <row r="117" spans="1:5" x14ac:dyDescent="0.25">
      <c r="A117" t="s">
        <v>0</v>
      </c>
      <c r="C117" t="s">
        <v>1</v>
      </c>
      <c r="D117" t="s">
        <v>0</v>
      </c>
      <c r="E117" t="s">
        <v>0</v>
      </c>
    </row>
    <row r="118" spans="1:5" x14ac:dyDescent="0.25">
      <c r="A118" t="s">
        <v>1</v>
      </c>
      <c r="C118" t="s">
        <v>1</v>
      </c>
      <c r="D118" t="s">
        <v>0</v>
      </c>
      <c r="E118" t="s">
        <v>0</v>
      </c>
    </row>
    <row r="119" spans="1:5" x14ac:dyDescent="0.25">
      <c r="A119" t="s">
        <v>1</v>
      </c>
      <c r="C119" t="s">
        <v>1</v>
      </c>
      <c r="D119" t="s">
        <v>0</v>
      </c>
      <c r="E119" t="s">
        <v>1</v>
      </c>
    </row>
    <row r="120" spans="1:5" x14ac:dyDescent="0.25">
      <c r="A120" t="s">
        <v>1</v>
      </c>
      <c r="C120" t="s">
        <v>1</v>
      </c>
      <c r="D120" t="s">
        <v>0</v>
      </c>
      <c r="E120" t="s">
        <v>0</v>
      </c>
    </row>
    <row r="121" spans="1:5" x14ac:dyDescent="0.25">
      <c r="A121" t="s">
        <v>1</v>
      </c>
      <c r="C121" t="s">
        <v>1</v>
      </c>
      <c r="D121" t="s">
        <v>1</v>
      </c>
      <c r="E121" t="s">
        <v>0</v>
      </c>
    </row>
    <row r="122" spans="1:5" x14ac:dyDescent="0.25">
      <c r="A122" t="s">
        <v>1</v>
      </c>
      <c r="C122" t="s">
        <v>1</v>
      </c>
      <c r="D122" t="s">
        <v>1</v>
      </c>
      <c r="E122" t="s">
        <v>1</v>
      </c>
    </row>
    <row r="123" spans="1:5" x14ac:dyDescent="0.25">
      <c r="A123" t="s">
        <v>1</v>
      </c>
      <c r="C123" t="s">
        <v>1</v>
      </c>
      <c r="D123" t="s">
        <v>0</v>
      </c>
      <c r="E123" t="s">
        <v>1</v>
      </c>
    </row>
    <row r="124" spans="1:5" x14ac:dyDescent="0.25">
      <c r="A124" t="s">
        <v>1</v>
      </c>
      <c r="C124" t="s">
        <v>1</v>
      </c>
      <c r="D124" t="s">
        <v>0</v>
      </c>
      <c r="E124" t="s">
        <v>0</v>
      </c>
    </row>
    <row r="125" spans="1:5" x14ac:dyDescent="0.25">
      <c r="A125" t="s">
        <v>0</v>
      </c>
      <c r="C125" t="s">
        <v>1</v>
      </c>
      <c r="D125" t="s">
        <v>1</v>
      </c>
      <c r="E125" t="s">
        <v>1</v>
      </c>
    </row>
    <row r="126" spans="1:5" x14ac:dyDescent="0.25">
      <c r="A126" t="s">
        <v>0</v>
      </c>
      <c r="C126" t="s">
        <v>1</v>
      </c>
      <c r="D126" t="s">
        <v>1</v>
      </c>
      <c r="E126" t="s">
        <v>0</v>
      </c>
    </row>
    <row r="127" spans="1:5" x14ac:dyDescent="0.25">
      <c r="A127" t="s">
        <v>1</v>
      </c>
      <c r="C127" t="s">
        <v>1</v>
      </c>
      <c r="D127" t="s">
        <v>1</v>
      </c>
      <c r="E127" t="s">
        <v>0</v>
      </c>
    </row>
    <row r="128" spans="1:5" x14ac:dyDescent="0.25">
      <c r="A128" t="s">
        <v>1</v>
      </c>
      <c r="C128" t="s">
        <v>1</v>
      </c>
      <c r="D128" t="s">
        <v>1</v>
      </c>
      <c r="E128" t="s">
        <v>0</v>
      </c>
    </row>
    <row r="129" spans="1:5" x14ac:dyDescent="0.25">
      <c r="A129" t="s">
        <v>1</v>
      </c>
      <c r="C129" t="s">
        <v>1</v>
      </c>
      <c r="D129" t="s">
        <v>1</v>
      </c>
      <c r="E129" t="s">
        <v>1</v>
      </c>
    </row>
    <row r="130" spans="1:5" x14ac:dyDescent="0.25">
      <c r="A130" t="s">
        <v>0</v>
      </c>
      <c r="C130" t="s">
        <v>1</v>
      </c>
      <c r="D130" t="s">
        <v>0</v>
      </c>
      <c r="E130" t="s">
        <v>0</v>
      </c>
    </row>
    <row r="131" spans="1:5" x14ac:dyDescent="0.25">
      <c r="A131" t="s">
        <v>0</v>
      </c>
      <c r="C131" t="s">
        <v>1</v>
      </c>
      <c r="D131" t="s">
        <v>0</v>
      </c>
      <c r="E131" t="s">
        <v>1</v>
      </c>
    </row>
    <row r="132" spans="1:5" x14ac:dyDescent="0.25">
      <c r="A132" t="s">
        <v>1</v>
      </c>
      <c r="C132" t="s">
        <v>1</v>
      </c>
      <c r="D132" t="s">
        <v>0</v>
      </c>
      <c r="E132" t="s">
        <v>0</v>
      </c>
    </row>
    <row r="133" spans="1:5" x14ac:dyDescent="0.25">
      <c r="A133" t="s">
        <v>1</v>
      </c>
      <c r="C133" t="s">
        <v>1</v>
      </c>
      <c r="D133" t="s">
        <v>1</v>
      </c>
      <c r="E133" t="s">
        <v>1</v>
      </c>
    </row>
    <row r="134" spans="1:5" x14ac:dyDescent="0.25">
      <c r="A134" t="s">
        <v>0</v>
      </c>
      <c r="C134" t="s">
        <v>1</v>
      </c>
      <c r="D134" t="s">
        <v>1</v>
      </c>
      <c r="E134" t="s">
        <v>1</v>
      </c>
    </row>
    <row r="135" spans="1:5" x14ac:dyDescent="0.25">
      <c r="A135" t="s">
        <v>0</v>
      </c>
      <c r="C135" t="s">
        <v>1</v>
      </c>
      <c r="D135" t="s">
        <v>0</v>
      </c>
      <c r="E135" t="s">
        <v>0</v>
      </c>
    </row>
    <row r="136" spans="1:5" x14ac:dyDescent="0.25">
      <c r="A136" t="s">
        <v>0</v>
      </c>
      <c r="C136" t="s">
        <v>1</v>
      </c>
      <c r="D136" t="s">
        <v>0</v>
      </c>
      <c r="E136" t="s">
        <v>0</v>
      </c>
    </row>
    <row r="137" spans="1:5" x14ac:dyDescent="0.25">
      <c r="A137" t="s">
        <v>1</v>
      </c>
      <c r="C137" t="s">
        <v>1</v>
      </c>
      <c r="D137" t="s">
        <v>1</v>
      </c>
      <c r="E137" t="s">
        <v>0</v>
      </c>
    </row>
    <row r="138" spans="1:5" x14ac:dyDescent="0.25">
      <c r="A138" t="s">
        <v>0</v>
      </c>
      <c r="C138" t="s">
        <v>1</v>
      </c>
      <c r="D138" t="s">
        <v>0</v>
      </c>
      <c r="E138" t="s">
        <v>1</v>
      </c>
    </row>
    <row r="139" spans="1:5" x14ac:dyDescent="0.25">
      <c r="A139" t="s">
        <v>1</v>
      </c>
      <c r="C139" t="s">
        <v>1</v>
      </c>
      <c r="D139" t="s">
        <v>0</v>
      </c>
      <c r="E139" t="s">
        <v>1</v>
      </c>
    </row>
    <row r="140" spans="1:5" x14ac:dyDescent="0.25">
      <c r="A140" t="s">
        <v>0</v>
      </c>
      <c r="C140" t="s">
        <v>1</v>
      </c>
      <c r="D140" t="s">
        <v>1</v>
      </c>
      <c r="E140" t="s">
        <v>0</v>
      </c>
    </row>
    <row r="141" spans="1:5" x14ac:dyDescent="0.25">
      <c r="A141" t="s">
        <v>0</v>
      </c>
      <c r="C141" t="s">
        <v>1</v>
      </c>
      <c r="D141" t="s">
        <v>0</v>
      </c>
      <c r="E141" t="s">
        <v>0</v>
      </c>
    </row>
    <row r="142" spans="1:5" x14ac:dyDescent="0.25">
      <c r="A142" t="s">
        <v>1</v>
      </c>
      <c r="C142" t="s">
        <v>1</v>
      </c>
      <c r="D142" t="s">
        <v>0</v>
      </c>
      <c r="E142" t="s">
        <v>0</v>
      </c>
    </row>
    <row r="143" spans="1:5" x14ac:dyDescent="0.25">
      <c r="A143" t="s">
        <v>0</v>
      </c>
      <c r="C143" t="s">
        <v>1</v>
      </c>
      <c r="D143" t="s">
        <v>0</v>
      </c>
      <c r="E143" t="s">
        <v>0</v>
      </c>
    </row>
    <row r="144" spans="1:5" x14ac:dyDescent="0.25">
      <c r="A144" t="s">
        <v>1</v>
      </c>
      <c r="C144" t="s">
        <v>1</v>
      </c>
      <c r="D144" t="s">
        <v>1</v>
      </c>
      <c r="E144" t="s">
        <v>1</v>
      </c>
    </row>
    <row r="145" spans="1:5" x14ac:dyDescent="0.25">
      <c r="A145" t="s">
        <v>0</v>
      </c>
      <c r="C145" t="s">
        <v>1</v>
      </c>
      <c r="D145" t="s">
        <v>0</v>
      </c>
      <c r="E145" t="s">
        <v>1</v>
      </c>
    </row>
    <row r="146" spans="1:5" x14ac:dyDescent="0.25">
      <c r="A146" t="s">
        <v>1</v>
      </c>
      <c r="C146" t="s">
        <v>1</v>
      </c>
      <c r="D146" t="s">
        <v>0</v>
      </c>
      <c r="E146" t="s">
        <v>0</v>
      </c>
    </row>
    <row r="147" spans="1:5" x14ac:dyDescent="0.25">
      <c r="A147" t="s">
        <v>1</v>
      </c>
      <c r="C147" t="s">
        <v>1</v>
      </c>
      <c r="D147" t="s">
        <v>0</v>
      </c>
      <c r="E147" t="s">
        <v>0</v>
      </c>
    </row>
    <row r="148" spans="1:5" x14ac:dyDescent="0.25">
      <c r="A148" t="s">
        <v>0</v>
      </c>
      <c r="C148" t="s">
        <v>1</v>
      </c>
      <c r="D148" t="s">
        <v>0</v>
      </c>
      <c r="E148" t="s">
        <v>0</v>
      </c>
    </row>
    <row r="149" spans="1:5" x14ac:dyDescent="0.25">
      <c r="A149" t="s">
        <v>0</v>
      </c>
      <c r="C149" t="s">
        <v>1</v>
      </c>
      <c r="D149" t="s">
        <v>0</v>
      </c>
      <c r="E149" t="s">
        <v>1</v>
      </c>
    </row>
    <row r="150" spans="1:5" x14ac:dyDescent="0.25">
      <c r="A150" t="s">
        <v>1</v>
      </c>
      <c r="C150" t="s">
        <v>1</v>
      </c>
      <c r="D150" t="s">
        <v>0</v>
      </c>
      <c r="E150" t="s">
        <v>0</v>
      </c>
    </row>
    <row r="151" spans="1:5" x14ac:dyDescent="0.25">
      <c r="A151" t="s">
        <v>0</v>
      </c>
      <c r="C151" t="s">
        <v>1</v>
      </c>
      <c r="D151" t="s">
        <v>0</v>
      </c>
      <c r="E151" t="s">
        <v>1</v>
      </c>
    </row>
    <row r="152" spans="1:5" x14ac:dyDescent="0.25">
      <c r="A152" t="s">
        <v>1</v>
      </c>
      <c r="C152" t="s">
        <v>1</v>
      </c>
      <c r="D152" t="s">
        <v>0</v>
      </c>
      <c r="E152" t="s">
        <v>0</v>
      </c>
    </row>
    <row r="153" spans="1:5" x14ac:dyDescent="0.25">
      <c r="A153" t="s">
        <v>0</v>
      </c>
      <c r="C153" t="s">
        <v>1</v>
      </c>
      <c r="D153" t="s">
        <v>1</v>
      </c>
      <c r="E153" t="s">
        <v>0</v>
      </c>
    </row>
    <row r="154" spans="1:5" x14ac:dyDescent="0.25">
      <c r="A154" t="s">
        <v>1</v>
      </c>
      <c r="C154" t="s">
        <v>1</v>
      </c>
      <c r="D154" t="s">
        <v>1</v>
      </c>
      <c r="E154" t="s">
        <v>0</v>
      </c>
    </row>
    <row r="155" spans="1:5" x14ac:dyDescent="0.25">
      <c r="A155" t="s">
        <v>0</v>
      </c>
      <c r="C155" t="s">
        <v>1</v>
      </c>
      <c r="D155" t="s">
        <v>1</v>
      </c>
      <c r="E155" t="s">
        <v>0</v>
      </c>
    </row>
    <row r="156" spans="1:5" x14ac:dyDescent="0.25">
      <c r="A156" t="s">
        <v>1</v>
      </c>
      <c r="C156" t="s">
        <v>1</v>
      </c>
      <c r="D156" t="s">
        <v>1</v>
      </c>
      <c r="E156" t="s">
        <v>0</v>
      </c>
    </row>
    <row r="157" spans="1:5" x14ac:dyDescent="0.25">
      <c r="A157" t="s">
        <v>0</v>
      </c>
      <c r="C157" t="s">
        <v>1</v>
      </c>
      <c r="D157" t="s">
        <v>1</v>
      </c>
      <c r="E157" t="s">
        <v>1</v>
      </c>
    </row>
    <row r="158" spans="1:5" x14ac:dyDescent="0.25">
      <c r="A158" t="s">
        <v>1</v>
      </c>
      <c r="C158" t="s">
        <v>1</v>
      </c>
      <c r="D158" t="s">
        <v>1</v>
      </c>
      <c r="E158" t="s">
        <v>1</v>
      </c>
    </row>
    <row r="159" spans="1:5" x14ac:dyDescent="0.25">
      <c r="A159" t="s">
        <v>1</v>
      </c>
      <c r="C159" t="s">
        <v>1</v>
      </c>
      <c r="D159" t="s">
        <v>1</v>
      </c>
      <c r="E159" t="s">
        <v>1</v>
      </c>
    </row>
    <row r="160" spans="1:5" x14ac:dyDescent="0.25">
      <c r="A160" t="s">
        <v>1</v>
      </c>
      <c r="C160" t="s">
        <v>1</v>
      </c>
      <c r="D160" t="s">
        <v>0</v>
      </c>
      <c r="E160" t="s">
        <v>0</v>
      </c>
    </row>
    <row r="161" spans="1:5" x14ac:dyDescent="0.25">
      <c r="A161" t="s">
        <v>1</v>
      </c>
      <c r="C161" t="s">
        <v>1</v>
      </c>
      <c r="D161" t="s">
        <v>1</v>
      </c>
      <c r="E161" t="s">
        <v>0</v>
      </c>
    </row>
    <row r="162" spans="1:5" x14ac:dyDescent="0.25">
      <c r="A162" t="s">
        <v>0</v>
      </c>
      <c r="C162" t="s">
        <v>1</v>
      </c>
      <c r="D162" t="s">
        <v>0</v>
      </c>
      <c r="E162" t="s">
        <v>1</v>
      </c>
    </row>
    <row r="163" spans="1:5" x14ac:dyDescent="0.25">
      <c r="A163" t="s">
        <v>0</v>
      </c>
      <c r="C163" t="s">
        <v>1</v>
      </c>
      <c r="D163" t="s">
        <v>1</v>
      </c>
      <c r="E163" t="s">
        <v>0</v>
      </c>
    </row>
    <row r="164" spans="1:5" x14ac:dyDescent="0.25">
      <c r="A164" t="s">
        <v>1</v>
      </c>
      <c r="C164" t="s">
        <v>1</v>
      </c>
      <c r="D164" t="s">
        <v>1</v>
      </c>
      <c r="E164" t="s">
        <v>0</v>
      </c>
    </row>
    <row r="165" spans="1:5" x14ac:dyDescent="0.25">
      <c r="A165" t="s">
        <v>0</v>
      </c>
      <c r="C165" t="s">
        <v>1</v>
      </c>
      <c r="D165" t="s">
        <v>0</v>
      </c>
      <c r="E165" t="s">
        <v>1</v>
      </c>
    </row>
    <row r="166" spans="1:5" x14ac:dyDescent="0.25">
      <c r="A166" t="s">
        <v>0</v>
      </c>
      <c r="C166" t="s">
        <v>1</v>
      </c>
      <c r="D166" t="s">
        <v>1</v>
      </c>
      <c r="E166" t="s">
        <v>1</v>
      </c>
    </row>
    <row r="167" spans="1:5" x14ac:dyDescent="0.25">
      <c r="A167" t="s">
        <v>0</v>
      </c>
      <c r="C167" t="s">
        <v>1</v>
      </c>
      <c r="D167" t="s">
        <v>0</v>
      </c>
      <c r="E167" t="s">
        <v>0</v>
      </c>
    </row>
    <row r="168" spans="1:5" x14ac:dyDescent="0.25">
      <c r="A168" t="s">
        <v>1</v>
      </c>
      <c r="C168" t="s">
        <v>1</v>
      </c>
      <c r="D168" t="s">
        <v>0</v>
      </c>
      <c r="E168" t="s">
        <v>1</v>
      </c>
    </row>
    <row r="169" spans="1:5" x14ac:dyDescent="0.25">
      <c r="A169" t="s">
        <v>1</v>
      </c>
      <c r="C169" t="s">
        <v>1</v>
      </c>
      <c r="D169" t="s">
        <v>1</v>
      </c>
      <c r="E169" t="s">
        <v>1</v>
      </c>
    </row>
    <row r="170" spans="1:5" x14ac:dyDescent="0.25">
      <c r="A170" t="s">
        <v>1</v>
      </c>
      <c r="C170" t="s">
        <v>1</v>
      </c>
      <c r="D170" t="s">
        <v>0</v>
      </c>
      <c r="E170" t="s">
        <v>1</v>
      </c>
    </row>
    <row r="171" spans="1:5" x14ac:dyDescent="0.25">
      <c r="A171" t="s">
        <v>1</v>
      </c>
      <c r="C171" t="s">
        <v>1</v>
      </c>
      <c r="D171" t="s">
        <v>1</v>
      </c>
      <c r="E171" t="s">
        <v>0</v>
      </c>
    </row>
    <row r="172" spans="1:5" x14ac:dyDescent="0.25">
      <c r="A172" t="s">
        <v>1</v>
      </c>
      <c r="C172" t="s">
        <v>1</v>
      </c>
      <c r="D172" t="s">
        <v>1</v>
      </c>
      <c r="E172" t="s">
        <v>0</v>
      </c>
    </row>
    <row r="173" spans="1:5" x14ac:dyDescent="0.25">
      <c r="A173" t="s">
        <v>0</v>
      </c>
      <c r="C173" t="s">
        <v>1</v>
      </c>
      <c r="D173" t="s">
        <v>1</v>
      </c>
      <c r="E173" t="s">
        <v>1</v>
      </c>
    </row>
    <row r="174" spans="1:5" x14ac:dyDescent="0.25">
      <c r="A174" t="s">
        <v>1</v>
      </c>
      <c r="C174" t="s">
        <v>1</v>
      </c>
      <c r="D174" t="s">
        <v>0</v>
      </c>
      <c r="E174" t="s">
        <v>1</v>
      </c>
    </row>
    <row r="175" spans="1:5" x14ac:dyDescent="0.25">
      <c r="A175" t="s">
        <v>0</v>
      </c>
      <c r="C175" t="s">
        <v>1</v>
      </c>
      <c r="D175" t="s">
        <v>0</v>
      </c>
      <c r="E175" t="s">
        <v>0</v>
      </c>
    </row>
    <row r="176" spans="1:5" x14ac:dyDescent="0.25">
      <c r="A176" t="s">
        <v>0</v>
      </c>
      <c r="C176" t="s">
        <v>1</v>
      </c>
      <c r="D176" t="s">
        <v>0</v>
      </c>
      <c r="E176" t="s">
        <v>0</v>
      </c>
    </row>
    <row r="177" spans="1:5" x14ac:dyDescent="0.25">
      <c r="A177" t="s">
        <v>0</v>
      </c>
      <c r="C177" t="s">
        <v>1</v>
      </c>
      <c r="D177" t="s">
        <v>1</v>
      </c>
      <c r="E177" t="s">
        <v>0</v>
      </c>
    </row>
    <row r="178" spans="1:5" x14ac:dyDescent="0.25">
      <c r="A178" t="s">
        <v>0</v>
      </c>
      <c r="C178" t="s">
        <v>1</v>
      </c>
      <c r="D178" t="s">
        <v>1</v>
      </c>
      <c r="E178" t="s">
        <v>0</v>
      </c>
    </row>
    <row r="179" spans="1:5" x14ac:dyDescent="0.25">
      <c r="A179" t="s">
        <v>1</v>
      </c>
      <c r="C179" t="s">
        <v>1</v>
      </c>
      <c r="D179" t="s">
        <v>0</v>
      </c>
      <c r="E179" t="s">
        <v>1</v>
      </c>
    </row>
    <row r="180" spans="1:5" x14ac:dyDescent="0.25">
      <c r="A180" t="s">
        <v>0</v>
      </c>
      <c r="C180" t="s">
        <v>1</v>
      </c>
      <c r="D180" t="s">
        <v>0</v>
      </c>
      <c r="E180" t="s">
        <v>1</v>
      </c>
    </row>
    <row r="181" spans="1:5" x14ac:dyDescent="0.25">
      <c r="A181" t="s">
        <v>1</v>
      </c>
      <c r="C181" t="s">
        <v>1</v>
      </c>
      <c r="D181" t="s">
        <v>0</v>
      </c>
      <c r="E181" t="s">
        <v>0</v>
      </c>
    </row>
    <row r="182" spans="1:5" x14ac:dyDescent="0.25">
      <c r="A182" t="s">
        <v>0</v>
      </c>
      <c r="C182" t="s">
        <v>1</v>
      </c>
      <c r="D182" t="s">
        <v>0</v>
      </c>
      <c r="E182" t="s">
        <v>1</v>
      </c>
    </row>
    <row r="183" spans="1:5" x14ac:dyDescent="0.25">
      <c r="A183" t="s">
        <v>0</v>
      </c>
      <c r="C183" t="s">
        <v>1</v>
      </c>
      <c r="D183" t="s">
        <v>1</v>
      </c>
      <c r="E183" t="s">
        <v>0</v>
      </c>
    </row>
    <row r="184" spans="1:5" x14ac:dyDescent="0.25">
      <c r="A184" t="s">
        <v>1</v>
      </c>
      <c r="C184" t="s">
        <v>1</v>
      </c>
      <c r="D184" t="s">
        <v>0</v>
      </c>
      <c r="E184" t="s">
        <v>0</v>
      </c>
    </row>
    <row r="185" spans="1:5" x14ac:dyDescent="0.25">
      <c r="A185" t="s">
        <v>0</v>
      </c>
      <c r="C185" t="s">
        <v>1</v>
      </c>
      <c r="D185" t="s">
        <v>0</v>
      </c>
      <c r="E185" t="s">
        <v>0</v>
      </c>
    </row>
    <row r="186" spans="1:5" x14ac:dyDescent="0.25">
      <c r="A186" t="s">
        <v>1</v>
      </c>
      <c r="C186" t="s">
        <v>1</v>
      </c>
      <c r="D186" t="s">
        <v>0</v>
      </c>
      <c r="E186" t="s">
        <v>1</v>
      </c>
    </row>
    <row r="187" spans="1:5" x14ac:dyDescent="0.25">
      <c r="A187" t="s">
        <v>0</v>
      </c>
      <c r="C187" t="s">
        <v>1</v>
      </c>
      <c r="D187" t="s">
        <v>0</v>
      </c>
      <c r="E187" t="s">
        <v>0</v>
      </c>
    </row>
    <row r="188" spans="1:5" x14ac:dyDescent="0.25">
      <c r="A188" t="s">
        <v>1</v>
      </c>
      <c r="C188" t="s">
        <v>1</v>
      </c>
      <c r="D188" t="s">
        <v>0</v>
      </c>
      <c r="E188" t="s">
        <v>0</v>
      </c>
    </row>
    <row r="189" spans="1:5" x14ac:dyDescent="0.25">
      <c r="A189" t="s">
        <v>1</v>
      </c>
      <c r="C189" t="s">
        <v>1</v>
      </c>
      <c r="D189" t="s">
        <v>0</v>
      </c>
      <c r="E189" t="s">
        <v>1</v>
      </c>
    </row>
    <row r="190" spans="1:5" x14ac:dyDescent="0.25">
      <c r="A190" t="s">
        <v>0</v>
      </c>
      <c r="C190" t="s">
        <v>1</v>
      </c>
      <c r="D190" t="s">
        <v>1</v>
      </c>
      <c r="E190" t="s">
        <v>0</v>
      </c>
    </row>
    <row r="191" spans="1:5" x14ac:dyDescent="0.25">
      <c r="A191" t="s">
        <v>1</v>
      </c>
      <c r="C191" t="s">
        <v>1</v>
      </c>
      <c r="D191" t="s">
        <v>0</v>
      </c>
      <c r="E191" t="s">
        <v>1</v>
      </c>
    </row>
    <row r="192" spans="1:5" x14ac:dyDescent="0.25">
      <c r="A192" t="s">
        <v>1</v>
      </c>
      <c r="C192" t="s">
        <v>1</v>
      </c>
      <c r="D192" t="s">
        <v>1</v>
      </c>
      <c r="E192" t="s">
        <v>0</v>
      </c>
    </row>
    <row r="193" spans="1:5" x14ac:dyDescent="0.25">
      <c r="A193" t="s">
        <v>0</v>
      </c>
      <c r="C193" t="s">
        <v>1</v>
      </c>
      <c r="D193" t="s">
        <v>0</v>
      </c>
      <c r="E193" t="s">
        <v>1</v>
      </c>
    </row>
    <row r="194" spans="1:5" x14ac:dyDescent="0.25">
      <c r="A194" t="s">
        <v>1</v>
      </c>
      <c r="C194" t="s">
        <v>1</v>
      </c>
      <c r="D194" t="s">
        <v>0</v>
      </c>
      <c r="E194" t="s">
        <v>1</v>
      </c>
    </row>
    <row r="195" spans="1:5" x14ac:dyDescent="0.25">
      <c r="A195" t="s">
        <v>1</v>
      </c>
      <c r="C195" t="s">
        <v>1</v>
      </c>
      <c r="D195" t="s">
        <v>0</v>
      </c>
      <c r="E195" t="s">
        <v>0</v>
      </c>
    </row>
    <row r="196" spans="1:5" x14ac:dyDescent="0.25">
      <c r="A196" t="s">
        <v>1</v>
      </c>
      <c r="C196" t="s">
        <v>1</v>
      </c>
      <c r="D196" t="s">
        <v>1</v>
      </c>
      <c r="E196" t="s">
        <v>0</v>
      </c>
    </row>
    <row r="197" spans="1:5" x14ac:dyDescent="0.25">
      <c r="A197" t="s">
        <v>1</v>
      </c>
      <c r="C197" t="s">
        <v>1</v>
      </c>
      <c r="D197" t="s">
        <v>1</v>
      </c>
      <c r="E197" t="s">
        <v>1</v>
      </c>
    </row>
    <row r="198" spans="1:5" x14ac:dyDescent="0.25">
      <c r="A198" t="s">
        <v>1</v>
      </c>
      <c r="C198" t="s">
        <v>1</v>
      </c>
      <c r="D198" t="s">
        <v>0</v>
      </c>
      <c r="E198" t="s">
        <v>0</v>
      </c>
    </row>
    <row r="199" spans="1:5" x14ac:dyDescent="0.25">
      <c r="A199" t="s">
        <v>0</v>
      </c>
      <c r="C199" t="s">
        <v>1</v>
      </c>
      <c r="D199" t="s">
        <v>0</v>
      </c>
      <c r="E199" t="s">
        <v>1</v>
      </c>
    </row>
    <row r="200" spans="1:5" x14ac:dyDescent="0.25">
      <c r="A200" t="s">
        <v>0</v>
      </c>
      <c r="C200" t="s">
        <v>1</v>
      </c>
      <c r="D200" t="s">
        <v>0</v>
      </c>
      <c r="E200" t="s">
        <v>1</v>
      </c>
    </row>
    <row r="201" spans="1:5" x14ac:dyDescent="0.25">
      <c r="A201" t="s">
        <v>0</v>
      </c>
      <c r="C201" t="s">
        <v>1</v>
      </c>
      <c r="D201" t="s">
        <v>1</v>
      </c>
      <c r="E201" t="s">
        <v>0</v>
      </c>
    </row>
    <row r="202" spans="1:5" x14ac:dyDescent="0.25">
      <c r="A202" t="s">
        <v>0</v>
      </c>
      <c r="C202" t="s">
        <v>1</v>
      </c>
      <c r="D202" t="s">
        <v>1</v>
      </c>
      <c r="E202" t="s">
        <v>0</v>
      </c>
    </row>
    <row r="203" spans="1:5" x14ac:dyDescent="0.25">
      <c r="A203" t="s">
        <v>1</v>
      </c>
      <c r="C203" t="s">
        <v>1</v>
      </c>
      <c r="D203" t="s">
        <v>1</v>
      </c>
      <c r="E203" t="s">
        <v>1</v>
      </c>
    </row>
    <row r="204" spans="1:5" x14ac:dyDescent="0.25">
      <c r="A204" t="s">
        <v>0</v>
      </c>
      <c r="C204" t="s">
        <v>1</v>
      </c>
      <c r="D204" t="s">
        <v>1</v>
      </c>
      <c r="E204" t="s">
        <v>0</v>
      </c>
    </row>
    <row r="205" spans="1:5" x14ac:dyDescent="0.25">
      <c r="A205" t="s">
        <v>1</v>
      </c>
      <c r="C205" t="s">
        <v>1</v>
      </c>
      <c r="D205" t="s">
        <v>0</v>
      </c>
      <c r="E205" t="s">
        <v>0</v>
      </c>
    </row>
    <row r="206" spans="1:5" x14ac:dyDescent="0.25">
      <c r="A206" t="s">
        <v>0</v>
      </c>
      <c r="C206" t="s">
        <v>1</v>
      </c>
      <c r="D206" t="s">
        <v>1</v>
      </c>
      <c r="E206" t="s">
        <v>0</v>
      </c>
    </row>
    <row r="207" spans="1:5" x14ac:dyDescent="0.25">
      <c r="A207" t="s">
        <v>0</v>
      </c>
      <c r="C207" t="s">
        <v>1</v>
      </c>
      <c r="D207" t="s">
        <v>1</v>
      </c>
      <c r="E207" t="s">
        <v>0</v>
      </c>
    </row>
    <row r="208" spans="1:5" x14ac:dyDescent="0.25">
      <c r="A208" t="s">
        <v>0</v>
      </c>
      <c r="C208" t="s">
        <v>1</v>
      </c>
      <c r="D208" t="s">
        <v>1</v>
      </c>
      <c r="E208" t="s">
        <v>1</v>
      </c>
    </row>
    <row r="209" spans="1:5" x14ac:dyDescent="0.25">
      <c r="A209" t="s">
        <v>0</v>
      </c>
      <c r="C209" t="s">
        <v>1</v>
      </c>
      <c r="D209" t="s">
        <v>0</v>
      </c>
      <c r="E209" t="s">
        <v>1</v>
      </c>
    </row>
    <row r="210" spans="1:5" x14ac:dyDescent="0.25">
      <c r="A210" t="s">
        <v>1</v>
      </c>
      <c r="C210" t="s">
        <v>1</v>
      </c>
      <c r="D210" t="s">
        <v>1</v>
      </c>
      <c r="E210" t="s">
        <v>1</v>
      </c>
    </row>
    <row r="211" spans="1:5" x14ac:dyDescent="0.25">
      <c r="A211" t="s">
        <v>0</v>
      </c>
      <c r="C211" t="s">
        <v>1</v>
      </c>
      <c r="D211" t="s">
        <v>0</v>
      </c>
      <c r="E211" t="s">
        <v>0</v>
      </c>
    </row>
    <row r="212" spans="1:5" x14ac:dyDescent="0.25">
      <c r="A212" t="s">
        <v>1</v>
      </c>
      <c r="C212" t="s">
        <v>1</v>
      </c>
      <c r="D212" t="s">
        <v>0</v>
      </c>
      <c r="E212" t="s">
        <v>1</v>
      </c>
    </row>
    <row r="213" spans="1:5" x14ac:dyDescent="0.25">
      <c r="A213" t="s">
        <v>0</v>
      </c>
      <c r="C213" t="s">
        <v>1</v>
      </c>
      <c r="D213" t="s">
        <v>1</v>
      </c>
      <c r="E213" t="s">
        <v>0</v>
      </c>
    </row>
    <row r="214" spans="1:5" x14ac:dyDescent="0.25">
      <c r="A214" t="s">
        <v>0</v>
      </c>
      <c r="C214" t="s">
        <v>1</v>
      </c>
      <c r="D214" t="s">
        <v>1</v>
      </c>
      <c r="E214" t="s">
        <v>1</v>
      </c>
    </row>
    <row r="215" spans="1:5" x14ac:dyDescent="0.25">
      <c r="A215" t="s">
        <v>1</v>
      </c>
      <c r="C215" t="s">
        <v>1</v>
      </c>
      <c r="D215" t="s">
        <v>0</v>
      </c>
      <c r="E215" t="s">
        <v>1</v>
      </c>
    </row>
    <row r="216" spans="1:5" x14ac:dyDescent="0.25">
      <c r="A216" t="s">
        <v>0</v>
      </c>
      <c r="C216" t="s">
        <v>1</v>
      </c>
      <c r="D216" t="s">
        <v>1</v>
      </c>
      <c r="E216" t="s">
        <v>1</v>
      </c>
    </row>
    <row r="217" spans="1:5" x14ac:dyDescent="0.25">
      <c r="A217" t="s">
        <v>1</v>
      </c>
      <c r="C217" t="s">
        <v>1</v>
      </c>
      <c r="D217" t="s">
        <v>1</v>
      </c>
      <c r="E217" t="s">
        <v>1</v>
      </c>
    </row>
    <row r="218" spans="1:5" x14ac:dyDescent="0.25">
      <c r="A218" t="s">
        <v>0</v>
      </c>
      <c r="C218" t="s">
        <v>1</v>
      </c>
      <c r="D218" t="s">
        <v>1</v>
      </c>
      <c r="E218" t="s">
        <v>1</v>
      </c>
    </row>
    <row r="219" spans="1:5" x14ac:dyDescent="0.25">
      <c r="A219" t="s">
        <v>1</v>
      </c>
      <c r="C219" t="s">
        <v>1</v>
      </c>
      <c r="D219" t="s">
        <v>1</v>
      </c>
      <c r="E219" t="s">
        <v>0</v>
      </c>
    </row>
    <row r="220" spans="1:5" x14ac:dyDescent="0.25">
      <c r="A220" t="s">
        <v>1</v>
      </c>
      <c r="C220" t="s">
        <v>1</v>
      </c>
      <c r="D220" t="s">
        <v>0</v>
      </c>
      <c r="E220" t="s">
        <v>0</v>
      </c>
    </row>
    <row r="221" spans="1:5" x14ac:dyDescent="0.25">
      <c r="A221" t="s">
        <v>1</v>
      </c>
      <c r="C221" t="s">
        <v>1</v>
      </c>
      <c r="D221" t="s">
        <v>1</v>
      </c>
      <c r="E221" t="s">
        <v>1</v>
      </c>
    </row>
    <row r="222" spans="1:5" x14ac:dyDescent="0.25">
      <c r="A222" t="s">
        <v>0</v>
      </c>
      <c r="C222" t="s">
        <v>2</v>
      </c>
      <c r="D222" t="s">
        <v>1</v>
      </c>
      <c r="E222" t="s">
        <v>0</v>
      </c>
    </row>
    <row r="223" spans="1:5" x14ac:dyDescent="0.25">
      <c r="A223" t="s">
        <v>0</v>
      </c>
      <c r="C223" t="s">
        <v>1</v>
      </c>
      <c r="D223" t="s">
        <v>1</v>
      </c>
      <c r="E223" t="s">
        <v>1</v>
      </c>
    </row>
    <row r="224" spans="1:5" x14ac:dyDescent="0.25">
      <c r="A224" t="s">
        <v>0</v>
      </c>
      <c r="C224" t="s">
        <v>1</v>
      </c>
      <c r="D224" t="s">
        <v>1</v>
      </c>
      <c r="E224" t="s">
        <v>1</v>
      </c>
    </row>
    <row r="225" spans="1:5" x14ac:dyDescent="0.25">
      <c r="A225" t="s">
        <v>0</v>
      </c>
      <c r="C225" t="s">
        <v>0</v>
      </c>
      <c r="D225" t="s">
        <v>1</v>
      </c>
      <c r="E225" t="s">
        <v>0</v>
      </c>
    </row>
    <row r="226" spans="1:5" x14ac:dyDescent="0.25">
      <c r="A226" t="s">
        <v>0</v>
      </c>
      <c r="C226" t="s">
        <v>10</v>
      </c>
      <c r="D226" t="s">
        <v>0</v>
      </c>
      <c r="E226" t="s">
        <v>1</v>
      </c>
    </row>
    <row r="227" spans="1:5" x14ac:dyDescent="0.25">
      <c r="A227" t="s">
        <v>0</v>
      </c>
      <c r="C227" t="s">
        <v>2</v>
      </c>
      <c r="D227" t="s">
        <v>1</v>
      </c>
      <c r="E227" t="s">
        <v>1</v>
      </c>
    </row>
    <row r="228" spans="1:5" x14ac:dyDescent="0.25">
      <c r="A228" t="s">
        <v>1</v>
      </c>
      <c r="C228" t="s">
        <v>0</v>
      </c>
      <c r="D228" t="s">
        <v>1</v>
      </c>
      <c r="E228" t="s">
        <v>0</v>
      </c>
    </row>
    <row r="229" spans="1:5" x14ac:dyDescent="0.25">
      <c r="A229" t="s">
        <v>1</v>
      </c>
      <c r="C229" t="s">
        <v>0</v>
      </c>
      <c r="D229" t="s">
        <v>1</v>
      </c>
      <c r="E229" t="s">
        <v>0</v>
      </c>
    </row>
    <row r="230" spans="1:5" x14ac:dyDescent="0.25">
      <c r="A230" t="s">
        <v>0</v>
      </c>
      <c r="C230" t="s">
        <v>0</v>
      </c>
      <c r="D230" t="s">
        <v>0</v>
      </c>
      <c r="E230" t="s">
        <v>1</v>
      </c>
    </row>
    <row r="231" spans="1:5" x14ac:dyDescent="0.25">
      <c r="A231" t="s">
        <v>1</v>
      </c>
      <c r="C231" t="s">
        <v>2</v>
      </c>
      <c r="D231" t="s">
        <v>1</v>
      </c>
      <c r="E231" t="s">
        <v>0</v>
      </c>
    </row>
    <row r="232" spans="1:5" x14ac:dyDescent="0.25">
      <c r="A232" t="s">
        <v>0</v>
      </c>
      <c r="C232" t="s">
        <v>0</v>
      </c>
      <c r="D232" t="s">
        <v>1</v>
      </c>
      <c r="E232" t="s">
        <v>0</v>
      </c>
    </row>
    <row r="233" spans="1:5" x14ac:dyDescent="0.25">
      <c r="A233" t="s">
        <v>0</v>
      </c>
      <c r="C233" t="s">
        <v>0</v>
      </c>
      <c r="D233" t="s">
        <v>1</v>
      </c>
      <c r="E233" t="s">
        <v>1</v>
      </c>
    </row>
    <row r="234" spans="1:5" x14ac:dyDescent="0.25">
      <c r="A234" t="s">
        <v>0</v>
      </c>
      <c r="C234" t="s">
        <v>0</v>
      </c>
      <c r="D234" t="s">
        <v>1</v>
      </c>
      <c r="E234" t="s">
        <v>0</v>
      </c>
    </row>
    <row r="235" spans="1:5" x14ac:dyDescent="0.25">
      <c r="A235" t="s">
        <v>0</v>
      </c>
      <c r="C235" t="s">
        <v>0</v>
      </c>
      <c r="D235" t="s">
        <v>1</v>
      </c>
      <c r="E235" t="s">
        <v>0</v>
      </c>
    </row>
    <row r="236" spans="1:5" x14ac:dyDescent="0.25">
      <c r="A236" t="s">
        <v>1</v>
      </c>
      <c r="C236" t="s">
        <v>0</v>
      </c>
      <c r="D236" t="s">
        <v>1</v>
      </c>
      <c r="E236" t="s">
        <v>1</v>
      </c>
    </row>
    <row r="237" spans="1:5" x14ac:dyDescent="0.25">
      <c r="A237" t="s">
        <v>1</v>
      </c>
      <c r="C237" t="s">
        <v>0</v>
      </c>
      <c r="D237" t="s">
        <v>0</v>
      </c>
      <c r="E237" t="s">
        <v>1</v>
      </c>
    </row>
    <row r="238" spans="1:5" x14ac:dyDescent="0.25">
      <c r="A238" t="s">
        <v>0</v>
      </c>
      <c r="C238" t="s">
        <v>0</v>
      </c>
      <c r="D238" t="s">
        <v>1</v>
      </c>
      <c r="E238" t="s">
        <v>0</v>
      </c>
    </row>
    <row r="239" spans="1:5" x14ac:dyDescent="0.25">
      <c r="A239" t="s">
        <v>1</v>
      </c>
      <c r="C239" t="s">
        <v>2</v>
      </c>
      <c r="D239" t="s">
        <v>0</v>
      </c>
      <c r="E239" t="s">
        <v>1</v>
      </c>
    </row>
    <row r="240" spans="1:5" x14ac:dyDescent="0.25">
      <c r="A240" t="s">
        <v>0</v>
      </c>
      <c r="C240" t="s">
        <v>0</v>
      </c>
      <c r="D240" t="s">
        <v>1</v>
      </c>
      <c r="E240" t="s">
        <v>1</v>
      </c>
    </row>
    <row r="241" spans="1:5" x14ac:dyDescent="0.25">
      <c r="A241" t="s">
        <v>1</v>
      </c>
      <c r="C241" t="s">
        <v>0</v>
      </c>
      <c r="D241" t="s">
        <v>0</v>
      </c>
      <c r="E241" t="s">
        <v>0</v>
      </c>
    </row>
    <row r="242" spans="1:5" x14ac:dyDescent="0.25">
      <c r="A242" t="s">
        <v>0</v>
      </c>
      <c r="C242" t="s">
        <v>0</v>
      </c>
      <c r="D242" t="s">
        <v>1</v>
      </c>
      <c r="E242" t="s">
        <v>1</v>
      </c>
    </row>
    <row r="243" spans="1:5" x14ac:dyDescent="0.25">
      <c r="A243" t="s">
        <v>1</v>
      </c>
      <c r="C243" t="s">
        <v>0</v>
      </c>
      <c r="D243" t="s">
        <v>1</v>
      </c>
      <c r="E243" t="s">
        <v>1</v>
      </c>
    </row>
    <row r="244" spans="1:5" x14ac:dyDescent="0.25">
      <c r="A244" t="s">
        <v>1</v>
      </c>
      <c r="C244" t="s">
        <v>0</v>
      </c>
      <c r="D244" t="s">
        <v>1</v>
      </c>
      <c r="E244" t="s">
        <v>1</v>
      </c>
    </row>
    <row r="245" spans="1:5" x14ac:dyDescent="0.25">
      <c r="A245" t="s">
        <v>0</v>
      </c>
      <c r="C245" t="s">
        <v>0</v>
      </c>
      <c r="D245" t="s">
        <v>1</v>
      </c>
      <c r="E245" t="s">
        <v>0</v>
      </c>
    </row>
    <row r="246" spans="1:5" x14ac:dyDescent="0.25">
      <c r="A246" t="s">
        <v>0</v>
      </c>
      <c r="C246" t="s">
        <v>0</v>
      </c>
      <c r="D246" t="s">
        <v>0</v>
      </c>
      <c r="E246" t="s">
        <v>1</v>
      </c>
    </row>
    <row r="247" spans="1:5" x14ac:dyDescent="0.25">
      <c r="A247" t="s">
        <v>0</v>
      </c>
      <c r="C247" t="s">
        <v>2</v>
      </c>
      <c r="D247" t="s">
        <v>1</v>
      </c>
      <c r="E247" t="s">
        <v>0</v>
      </c>
    </row>
    <row r="248" spans="1:5" x14ac:dyDescent="0.25">
      <c r="A248" t="s">
        <v>0</v>
      </c>
      <c r="C248" t="s">
        <v>0</v>
      </c>
      <c r="D248" t="s">
        <v>1</v>
      </c>
      <c r="E248" t="s">
        <v>0</v>
      </c>
    </row>
    <row r="249" spans="1:5" x14ac:dyDescent="0.25">
      <c r="A249" t="s">
        <v>0</v>
      </c>
      <c r="C249" t="s">
        <v>0</v>
      </c>
      <c r="D249" t="s">
        <v>0</v>
      </c>
      <c r="E249" t="s">
        <v>0</v>
      </c>
    </row>
    <row r="250" spans="1:5" x14ac:dyDescent="0.25">
      <c r="A250" t="s">
        <v>1</v>
      </c>
      <c r="C250" t="s">
        <v>0</v>
      </c>
      <c r="D250" t="s">
        <v>1</v>
      </c>
      <c r="E250" t="s">
        <v>0</v>
      </c>
    </row>
    <row r="251" spans="1:5" x14ac:dyDescent="0.25">
      <c r="A251" t="s">
        <v>1</v>
      </c>
      <c r="C251" t="s">
        <v>0</v>
      </c>
      <c r="D251" t="s">
        <v>0</v>
      </c>
      <c r="E251" t="s">
        <v>0</v>
      </c>
    </row>
    <row r="252" spans="1:5" x14ac:dyDescent="0.25">
      <c r="A252" t="s">
        <v>0</v>
      </c>
      <c r="C252" t="s">
        <v>0</v>
      </c>
      <c r="D252" t="s">
        <v>0</v>
      </c>
      <c r="E252" t="s">
        <v>1</v>
      </c>
    </row>
    <row r="253" spans="1:5" x14ac:dyDescent="0.25">
      <c r="A253" t="s">
        <v>0</v>
      </c>
      <c r="C253" t="s">
        <v>0</v>
      </c>
      <c r="D253" t="s">
        <v>0</v>
      </c>
      <c r="E253" t="s">
        <v>0</v>
      </c>
    </row>
    <row r="254" spans="1:5" x14ac:dyDescent="0.25">
      <c r="A254" t="s">
        <v>1</v>
      </c>
      <c r="C254" t="s">
        <v>0</v>
      </c>
      <c r="D254" t="s">
        <v>0</v>
      </c>
      <c r="E254" t="s">
        <v>0</v>
      </c>
    </row>
    <row r="255" spans="1:5" x14ac:dyDescent="0.25">
      <c r="A255" t="s">
        <v>0</v>
      </c>
      <c r="C255" t="s">
        <v>2</v>
      </c>
      <c r="D255" t="s">
        <v>0</v>
      </c>
      <c r="E255" t="s">
        <v>1</v>
      </c>
    </row>
    <row r="256" spans="1:5" x14ac:dyDescent="0.25">
      <c r="A256" t="s">
        <v>1</v>
      </c>
      <c r="C256" t="s">
        <v>0</v>
      </c>
      <c r="D256" t="s">
        <v>1</v>
      </c>
      <c r="E256" t="s">
        <v>0</v>
      </c>
    </row>
    <row r="257" spans="1:5" x14ac:dyDescent="0.25">
      <c r="A257" t="s">
        <v>0</v>
      </c>
      <c r="C257" t="s">
        <v>0</v>
      </c>
      <c r="D257" t="s">
        <v>1</v>
      </c>
      <c r="E257" t="s">
        <v>0</v>
      </c>
    </row>
    <row r="258" spans="1:5" x14ac:dyDescent="0.25">
      <c r="A258" t="s">
        <v>0</v>
      </c>
      <c r="C258" t="s">
        <v>0</v>
      </c>
      <c r="D258" t="s">
        <v>1</v>
      </c>
      <c r="E258" t="s">
        <v>1</v>
      </c>
    </row>
    <row r="259" spans="1:5" x14ac:dyDescent="0.25">
      <c r="A259" t="s">
        <v>1</v>
      </c>
      <c r="C259" t="s">
        <v>0</v>
      </c>
      <c r="D259" t="s">
        <v>1</v>
      </c>
      <c r="E259" t="s">
        <v>0</v>
      </c>
    </row>
    <row r="260" spans="1:5" x14ac:dyDescent="0.25">
      <c r="A260" t="s">
        <v>0</v>
      </c>
      <c r="C260" t="s">
        <v>0</v>
      </c>
      <c r="D260" t="s">
        <v>0</v>
      </c>
      <c r="E260" t="s">
        <v>1</v>
      </c>
    </row>
    <row r="261" spans="1:5" x14ac:dyDescent="0.25">
      <c r="A261" t="s">
        <v>0</v>
      </c>
      <c r="C261" t="s">
        <v>0</v>
      </c>
      <c r="D261" t="s">
        <v>1</v>
      </c>
      <c r="E261" t="s">
        <v>1</v>
      </c>
    </row>
    <row r="262" spans="1:5" x14ac:dyDescent="0.25">
      <c r="A262" t="s">
        <v>1</v>
      </c>
      <c r="C262" t="s">
        <v>0</v>
      </c>
      <c r="D262" t="s">
        <v>1</v>
      </c>
      <c r="E262" t="s">
        <v>0</v>
      </c>
    </row>
    <row r="263" spans="1:5" x14ac:dyDescent="0.25">
      <c r="A263" t="s">
        <v>0</v>
      </c>
      <c r="C263" t="s">
        <v>2</v>
      </c>
      <c r="D263" t="s">
        <v>0</v>
      </c>
      <c r="E263" t="s">
        <v>0</v>
      </c>
    </row>
    <row r="264" spans="1:5" x14ac:dyDescent="0.25">
      <c r="A264" t="s">
        <v>0</v>
      </c>
      <c r="C264" t="s">
        <v>0</v>
      </c>
      <c r="D264" t="s">
        <v>1</v>
      </c>
      <c r="E264" t="s">
        <v>1</v>
      </c>
    </row>
    <row r="265" spans="1:5" x14ac:dyDescent="0.25">
      <c r="A265" t="s">
        <v>0</v>
      </c>
      <c r="C265" t="s">
        <v>0</v>
      </c>
      <c r="D265" t="s">
        <v>1</v>
      </c>
      <c r="E265" t="s">
        <v>1</v>
      </c>
    </row>
    <row r="266" spans="1:5" x14ac:dyDescent="0.25">
      <c r="A266" t="s">
        <v>0</v>
      </c>
      <c r="C266" t="s">
        <v>0</v>
      </c>
      <c r="D266" t="s">
        <v>1</v>
      </c>
      <c r="E266" t="s">
        <v>0</v>
      </c>
    </row>
    <row r="267" spans="1:5" x14ac:dyDescent="0.25">
      <c r="A267" t="s">
        <v>1</v>
      </c>
      <c r="C267" t="s">
        <v>0</v>
      </c>
      <c r="D267" t="s">
        <v>1</v>
      </c>
      <c r="E267" t="s">
        <v>0</v>
      </c>
    </row>
    <row r="268" spans="1:5" x14ac:dyDescent="0.25">
      <c r="A268" t="s">
        <v>0</v>
      </c>
      <c r="C268" t="s">
        <v>0</v>
      </c>
      <c r="D268" t="s">
        <v>1</v>
      </c>
      <c r="E268" t="s">
        <v>0</v>
      </c>
    </row>
    <row r="269" spans="1:5" x14ac:dyDescent="0.25">
      <c r="A269" t="s">
        <v>0</v>
      </c>
      <c r="C269" t="s">
        <v>0</v>
      </c>
      <c r="D269" t="s">
        <v>1</v>
      </c>
      <c r="E269" t="s">
        <v>0</v>
      </c>
    </row>
    <row r="270" spans="1:5" x14ac:dyDescent="0.25">
      <c r="A270" t="s">
        <v>1</v>
      </c>
      <c r="C270" t="s">
        <v>1</v>
      </c>
      <c r="D270" t="s">
        <v>1</v>
      </c>
      <c r="E270" t="s">
        <v>0</v>
      </c>
    </row>
    <row r="271" spans="1:5" x14ac:dyDescent="0.25">
      <c r="A271" t="s">
        <v>0</v>
      </c>
      <c r="C271" t="s">
        <v>1</v>
      </c>
      <c r="D271" t="s">
        <v>1</v>
      </c>
      <c r="E271" t="s">
        <v>0</v>
      </c>
    </row>
    <row r="272" spans="1:5" x14ac:dyDescent="0.25">
      <c r="A272" t="s">
        <v>1</v>
      </c>
      <c r="C272" t="s">
        <v>1</v>
      </c>
      <c r="D272" t="s">
        <v>1</v>
      </c>
      <c r="E272" t="s">
        <v>1</v>
      </c>
    </row>
    <row r="273" spans="1:5" x14ac:dyDescent="0.25">
      <c r="A273" t="s">
        <v>0</v>
      </c>
      <c r="C273" t="s">
        <v>1</v>
      </c>
      <c r="D273" t="s">
        <v>0</v>
      </c>
      <c r="E273" t="s">
        <v>0</v>
      </c>
    </row>
    <row r="274" spans="1:5" x14ac:dyDescent="0.25">
      <c r="A274" t="s">
        <v>1</v>
      </c>
      <c r="C274" t="s">
        <v>1</v>
      </c>
      <c r="D274" t="s">
        <v>1</v>
      </c>
      <c r="E274" t="s">
        <v>0</v>
      </c>
    </row>
    <row r="275" spans="1:5" x14ac:dyDescent="0.25">
      <c r="A275" t="s">
        <v>0</v>
      </c>
      <c r="C275" t="s">
        <v>1</v>
      </c>
      <c r="D275" t="s">
        <v>1</v>
      </c>
      <c r="E275" t="s">
        <v>1</v>
      </c>
    </row>
    <row r="276" spans="1:5" x14ac:dyDescent="0.25">
      <c r="A276" t="s">
        <v>0</v>
      </c>
      <c r="C276" t="s">
        <v>1</v>
      </c>
      <c r="D276" t="s">
        <v>0</v>
      </c>
      <c r="E276" t="s">
        <v>1</v>
      </c>
    </row>
    <row r="277" spans="1:5" x14ac:dyDescent="0.25">
      <c r="A277" t="s">
        <v>0</v>
      </c>
      <c r="C277" t="s">
        <v>1</v>
      </c>
      <c r="D277" t="s">
        <v>0</v>
      </c>
      <c r="E277" t="s">
        <v>1</v>
      </c>
    </row>
    <row r="278" spans="1:5" x14ac:dyDescent="0.25">
      <c r="A278" t="s">
        <v>0</v>
      </c>
      <c r="C278" t="s">
        <v>1</v>
      </c>
      <c r="D278" t="s">
        <v>0</v>
      </c>
      <c r="E278" t="s">
        <v>1</v>
      </c>
    </row>
    <row r="279" spans="1:5" x14ac:dyDescent="0.25">
      <c r="A279" t="s">
        <v>1</v>
      </c>
      <c r="C279" t="s">
        <v>1</v>
      </c>
      <c r="D279" t="s">
        <v>0</v>
      </c>
      <c r="E279" t="s">
        <v>1</v>
      </c>
    </row>
    <row r="280" spans="1:5" x14ac:dyDescent="0.25">
      <c r="A280" t="s">
        <v>1</v>
      </c>
      <c r="C280" t="s">
        <v>1</v>
      </c>
      <c r="D280" t="s">
        <v>1</v>
      </c>
      <c r="E280" t="s">
        <v>0</v>
      </c>
    </row>
    <row r="281" spans="1:5" x14ac:dyDescent="0.25">
      <c r="A281" t="s">
        <v>1</v>
      </c>
      <c r="C281" t="s">
        <v>1</v>
      </c>
      <c r="D281" t="s">
        <v>1</v>
      </c>
      <c r="E281" t="s">
        <v>0</v>
      </c>
    </row>
    <row r="282" spans="1:5" x14ac:dyDescent="0.25">
      <c r="A282" t="s">
        <v>0</v>
      </c>
      <c r="C282" t="s">
        <v>1</v>
      </c>
      <c r="D282" t="s">
        <v>1</v>
      </c>
      <c r="E282" t="s">
        <v>0</v>
      </c>
    </row>
    <row r="283" spans="1:5" x14ac:dyDescent="0.25">
      <c r="A283" t="s">
        <v>0</v>
      </c>
      <c r="C283" t="s">
        <v>1</v>
      </c>
      <c r="D283" t="s">
        <v>0</v>
      </c>
      <c r="E283" t="s">
        <v>0</v>
      </c>
    </row>
    <row r="284" spans="1:5" x14ac:dyDescent="0.25">
      <c r="A284" t="s">
        <v>0</v>
      </c>
      <c r="C284" t="s">
        <v>1</v>
      </c>
      <c r="D284" t="s">
        <v>0</v>
      </c>
      <c r="E284" t="s">
        <v>1</v>
      </c>
    </row>
    <row r="285" spans="1:5" x14ac:dyDescent="0.25">
      <c r="A285" t="s">
        <v>0</v>
      </c>
      <c r="C285" t="s">
        <v>1</v>
      </c>
      <c r="D285" t="s">
        <v>0</v>
      </c>
      <c r="E285" t="s">
        <v>1</v>
      </c>
    </row>
    <row r="286" spans="1:5" x14ac:dyDescent="0.25">
      <c r="A286" t="s">
        <v>1</v>
      </c>
      <c r="C286" t="s">
        <v>1</v>
      </c>
      <c r="D286" t="s">
        <v>0</v>
      </c>
      <c r="E286" t="s">
        <v>0</v>
      </c>
    </row>
    <row r="287" spans="1:5" x14ac:dyDescent="0.25">
      <c r="A287" t="s">
        <v>1</v>
      </c>
      <c r="C287" t="s">
        <v>1</v>
      </c>
      <c r="D287" t="s">
        <v>0</v>
      </c>
      <c r="E287" t="s">
        <v>0</v>
      </c>
    </row>
    <row r="288" spans="1:5" x14ac:dyDescent="0.25">
      <c r="A288" t="s">
        <v>1</v>
      </c>
      <c r="C288" t="s">
        <v>1</v>
      </c>
      <c r="D288" t="s">
        <v>0</v>
      </c>
      <c r="E288" t="s">
        <v>1</v>
      </c>
    </row>
    <row r="289" spans="1:5" x14ac:dyDescent="0.25">
      <c r="A289" t="s">
        <v>0</v>
      </c>
      <c r="C289" t="s">
        <v>1</v>
      </c>
      <c r="D289" t="s">
        <v>1</v>
      </c>
      <c r="E289" t="s">
        <v>1</v>
      </c>
    </row>
    <row r="290" spans="1:5" x14ac:dyDescent="0.25">
      <c r="A290" t="s">
        <v>1</v>
      </c>
      <c r="C290" t="s">
        <v>1</v>
      </c>
      <c r="D290" t="s">
        <v>0</v>
      </c>
      <c r="E290" t="s">
        <v>0</v>
      </c>
    </row>
    <row r="291" spans="1:5" x14ac:dyDescent="0.25">
      <c r="A291" t="s">
        <v>0</v>
      </c>
      <c r="C291" t="s">
        <v>1</v>
      </c>
      <c r="D291" t="s">
        <v>1</v>
      </c>
      <c r="E291" t="s">
        <v>0</v>
      </c>
    </row>
    <row r="292" spans="1:5" x14ac:dyDescent="0.25">
      <c r="A292" t="s">
        <v>0</v>
      </c>
      <c r="C292" t="s">
        <v>1</v>
      </c>
      <c r="D292" t="s">
        <v>1</v>
      </c>
      <c r="E292" t="s">
        <v>0</v>
      </c>
    </row>
    <row r="293" spans="1:5" x14ac:dyDescent="0.25">
      <c r="A293" t="s">
        <v>0</v>
      </c>
      <c r="C293" t="s">
        <v>1</v>
      </c>
      <c r="D293" t="s">
        <v>0</v>
      </c>
      <c r="E293" t="s">
        <v>0</v>
      </c>
    </row>
    <row r="294" spans="1:5" x14ac:dyDescent="0.25">
      <c r="A294" t="s">
        <v>1</v>
      </c>
      <c r="C294" t="s">
        <v>1</v>
      </c>
      <c r="D294" t="s">
        <v>1</v>
      </c>
      <c r="E294" t="s">
        <v>1</v>
      </c>
    </row>
    <row r="295" spans="1:5" x14ac:dyDescent="0.25">
      <c r="A295" t="s">
        <v>0</v>
      </c>
      <c r="C295" t="s">
        <v>1</v>
      </c>
      <c r="D295" t="s">
        <v>0</v>
      </c>
      <c r="E295" t="s">
        <v>0</v>
      </c>
    </row>
    <row r="296" spans="1:5" x14ac:dyDescent="0.25">
      <c r="A296" t="s">
        <v>0</v>
      </c>
      <c r="C296" t="s">
        <v>1</v>
      </c>
      <c r="D296" t="s">
        <v>0</v>
      </c>
      <c r="E296" t="s">
        <v>0</v>
      </c>
    </row>
    <row r="297" spans="1:5" x14ac:dyDescent="0.25">
      <c r="A297" t="s">
        <v>0</v>
      </c>
      <c r="C297" t="s">
        <v>1</v>
      </c>
      <c r="D297" t="s">
        <v>0</v>
      </c>
      <c r="E297" t="s">
        <v>1</v>
      </c>
    </row>
    <row r="298" spans="1:5" x14ac:dyDescent="0.25">
      <c r="A298" t="s">
        <v>0</v>
      </c>
      <c r="C298" t="s">
        <v>1</v>
      </c>
      <c r="D298" t="s">
        <v>1</v>
      </c>
      <c r="E298" t="s">
        <v>0</v>
      </c>
    </row>
    <row r="299" spans="1:5" x14ac:dyDescent="0.25">
      <c r="A299" t="s">
        <v>0</v>
      </c>
      <c r="C299" t="s">
        <v>1</v>
      </c>
      <c r="D299" t="s">
        <v>1</v>
      </c>
      <c r="E299" t="s">
        <v>0</v>
      </c>
    </row>
    <row r="300" spans="1:5" x14ac:dyDescent="0.25">
      <c r="A300" t="s">
        <v>0</v>
      </c>
      <c r="C300" t="s">
        <v>1</v>
      </c>
      <c r="D300" t="s">
        <v>1</v>
      </c>
      <c r="E300" t="s">
        <v>0</v>
      </c>
    </row>
    <row r="301" spans="1:5" x14ac:dyDescent="0.25">
      <c r="A301" t="s">
        <v>0</v>
      </c>
      <c r="C301" t="s">
        <v>1</v>
      </c>
      <c r="D301" t="s">
        <v>1</v>
      </c>
      <c r="E301" t="s">
        <v>1</v>
      </c>
    </row>
    <row r="302" spans="1:5" x14ac:dyDescent="0.25">
      <c r="A302" t="s">
        <v>1</v>
      </c>
      <c r="C302" t="s">
        <v>1</v>
      </c>
      <c r="D302" t="s">
        <v>1</v>
      </c>
      <c r="E302" t="s">
        <v>0</v>
      </c>
    </row>
    <row r="303" spans="1:5" x14ac:dyDescent="0.25">
      <c r="A303" t="s">
        <v>1</v>
      </c>
      <c r="C303" t="s">
        <v>1</v>
      </c>
      <c r="D303" t="s">
        <v>0</v>
      </c>
      <c r="E303" t="s">
        <v>1</v>
      </c>
    </row>
    <row r="304" spans="1:5" x14ac:dyDescent="0.25">
      <c r="A304" t="s">
        <v>1</v>
      </c>
      <c r="C304" t="s">
        <v>1</v>
      </c>
      <c r="D304" t="s">
        <v>1</v>
      </c>
      <c r="E304" t="s">
        <v>0</v>
      </c>
    </row>
    <row r="305" spans="1:5" x14ac:dyDescent="0.25">
      <c r="A305" t="s">
        <v>1</v>
      </c>
      <c r="C305" t="s">
        <v>1</v>
      </c>
      <c r="D305" t="s">
        <v>1</v>
      </c>
      <c r="E305" t="s">
        <v>1</v>
      </c>
    </row>
    <row r="306" spans="1:5" x14ac:dyDescent="0.25">
      <c r="A306" t="s">
        <v>0</v>
      </c>
      <c r="C306" t="s">
        <v>1</v>
      </c>
      <c r="D306" t="s">
        <v>0</v>
      </c>
      <c r="E306" t="s">
        <v>1</v>
      </c>
    </row>
    <row r="307" spans="1:5" x14ac:dyDescent="0.25">
      <c r="A307" t="s">
        <v>1</v>
      </c>
      <c r="C307" t="s">
        <v>1</v>
      </c>
      <c r="D307" t="s">
        <v>1</v>
      </c>
      <c r="E307" t="s">
        <v>1</v>
      </c>
    </row>
    <row r="308" spans="1:5" x14ac:dyDescent="0.25">
      <c r="A308" t="s">
        <v>0</v>
      </c>
      <c r="C308" t="s">
        <v>1</v>
      </c>
      <c r="D308" t="s">
        <v>0</v>
      </c>
      <c r="E308" t="s">
        <v>1</v>
      </c>
    </row>
    <row r="309" spans="1:5" x14ac:dyDescent="0.25">
      <c r="A309" t="s">
        <v>1</v>
      </c>
      <c r="C309" t="s">
        <v>1</v>
      </c>
      <c r="D309" t="s">
        <v>1</v>
      </c>
      <c r="E309" t="s">
        <v>1</v>
      </c>
    </row>
    <row r="310" spans="1:5" x14ac:dyDescent="0.25">
      <c r="A310" t="s">
        <v>1</v>
      </c>
      <c r="C310" t="s">
        <v>1</v>
      </c>
      <c r="D310" t="s">
        <v>0</v>
      </c>
      <c r="E310" t="s">
        <v>0</v>
      </c>
    </row>
    <row r="311" spans="1:5" x14ac:dyDescent="0.25">
      <c r="A311" t="s">
        <v>0</v>
      </c>
      <c r="C311" t="s">
        <v>0</v>
      </c>
      <c r="D311" t="s">
        <v>0</v>
      </c>
      <c r="E311" t="s">
        <v>1</v>
      </c>
    </row>
    <row r="312" spans="1:5" x14ac:dyDescent="0.25">
      <c r="A312" t="s">
        <v>0</v>
      </c>
      <c r="C312" t="s">
        <v>0</v>
      </c>
      <c r="D312" t="s">
        <v>1</v>
      </c>
      <c r="E312" t="s">
        <v>1</v>
      </c>
    </row>
    <row r="313" spans="1:5" x14ac:dyDescent="0.25">
      <c r="A313" t="s">
        <v>1</v>
      </c>
      <c r="C313" t="s">
        <v>0</v>
      </c>
      <c r="D313" t="s">
        <v>1</v>
      </c>
      <c r="E313" t="s">
        <v>0</v>
      </c>
    </row>
    <row r="314" spans="1:5" x14ac:dyDescent="0.25">
      <c r="A314" t="s">
        <v>1</v>
      </c>
      <c r="C314" t="s">
        <v>0</v>
      </c>
      <c r="D314" t="s">
        <v>0</v>
      </c>
      <c r="E314" t="s">
        <v>0</v>
      </c>
    </row>
    <row r="315" spans="1:5" x14ac:dyDescent="0.25">
      <c r="A315" t="s">
        <v>1</v>
      </c>
      <c r="C315" t="s">
        <v>0</v>
      </c>
      <c r="D315" t="s">
        <v>1</v>
      </c>
      <c r="E315" t="s">
        <v>0</v>
      </c>
    </row>
    <row r="316" spans="1:5" x14ac:dyDescent="0.25">
      <c r="A316" t="s">
        <v>1</v>
      </c>
      <c r="C316" t="s">
        <v>0</v>
      </c>
      <c r="D316" t="s">
        <v>1</v>
      </c>
      <c r="E316" t="s">
        <v>1</v>
      </c>
    </row>
    <row r="317" spans="1:5" x14ac:dyDescent="0.25">
      <c r="A317" t="s">
        <v>1</v>
      </c>
      <c r="C317" t="s">
        <v>0</v>
      </c>
      <c r="D317" t="s">
        <v>1</v>
      </c>
      <c r="E317" t="s">
        <v>1</v>
      </c>
    </row>
    <row r="318" spans="1:5" x14ac:dyDescent="0.25">
      <c r="A318" t="s">
        <v>0</v>
      </c>
      <c r="C318" t="s">
        <v>0</v>
      </c>
      <c r="E318" t="s">
        <v>1</v>
      </c>
    </row>
    <row r="319" spans="1:5" x14ac:dyDescent="0.25">
      <c r="A319" t="s">
        <v>1</v>
      </c>
      <c r="C319" t="s">
        <v>0</v>
      </c>
      <c r="E319" t="s">
        <v>1</v>
      </c>
    </row>
    <row r="320" spans="1:5" x14ac:dyDescent="0.25">
      <c r="A320" t="s">
        <v>1</v>
      </c>
      <c r="C320" t="s">
        <v>0</v>
      </c>
      <c r="E320" t="s">
        <v>1</v>
      </c>
    </row>
    <row r="321" spans="1:5" x14ac:dyDescent="0.25">
      <c r="A321" t="s">
        <v>1</v>
      </c>
      <c r="C321" t="s">
        <v>0</v>
      </c>
      <c r="E321" t="s">
        <v>0</v>
      </c>
    </row>
    <row r="322" spans="1:5" x14ac:dyDescent="0.25">
      <c r="A322" t="s">
        <v>0</v>
      </c>
      <c r="C322" t="s">
        <v>0</v>
      </c>
      <c r="E322" t="s">
        <v>0</v>
      </c>
    </row>
    <row r="323" spans="1:5" x14ac:dyDescent="0.25">
      <c r="A323" t="s">
        <v>0</v>
      </c>
      <c r="C323" t="s">
        <v>0</v>
      </c>
      <c r="E323" t="s">
        <v>0</v>
      </c>
    </row>
    <row r="324" spans="1:5" x14ac:dyDescent="0.25">
      <c r="A324" t="s">
        <v>1</v>
      </c>
      <c r="C324" t="s">
        <v>0</v>
      </c>
      <c r="E324" t="s">
        <v>1</v>
      </c>
    </row>
    <row r="325" spans="1:5" x14ac:dyDescent="0.25">
      <c r="A325" t="s">
        <v>0</v>
      </c>
      <c r="C325" t="s">
        <v>0</v>
      </c>
      <c r="E325" t="s">
        <v>1</v>
      </c>
    </row>
    <row r="326" spans="1:5" x14ac:dyDescent="0.25">
      <c r="A326" t="s">
        <v>0</v>
      </c>
      <c r="C326" t="s">
        <v>0</v>
      </c>
      <c r="E326" t="s">
        <v>0</v>
      </c>
    </row>
    <row r="327" spans="1:5" x14ac:dyDescent="0.25">
      <c r="A327" t="s">
        <v>0</v>
      </c>
      <c r="C327" t="s">
        <v>0</v>
      </c>
      <c r="E327" t="s">
        <v>1</v>
      </c>
    </row>
    <row r="328" spans="1:5" x14ac:dyDescent="0.25">
      <c r="A328" t="s">
        <v>0</v>
      </c>
      <c r="C328" t="s">
        <v>0</v>
      </c>
      <c r="E328" t="s">
        <v>1</v>
      </c>
    </row>
    <row r="329" spans="1:5" x14ac:dyDescent="0.25">
      <c r="A329" t="s">
        <v>1</v>
      </c>
      <c r="C329" t="s">
        <v>0</v>
      </c>
      <c r="E329" t="s">
        <v>1</v>
      </c>
    </row>
    <row r="330" spans="1:5" x14ac:dyDescent="0.25">
      <c r="A330" t="s">
        <v>1</v>
      </c>
      <c r="C330" t="s">
        <v>0</v>
      </c>
      <c r="E330" t="s">
        <v>0</v>
      </c>
    </row>
    <row r="331" spans="1:5" x14ac:dyDescent="0.25">
      <c r="A331" t="s">
        <v>0</v>
      </c>
      <c r="C331" t="s">
        <v>0</v>
      </c>
      <c r="E331" t="s">
        <v>0</v>
      </c>
    </row>
    <row r="332" spans="1:5" x14ac:dyDescent="0.25">
      <c r="A332" t="s">
        <v>1</v>
      </c>
      <c r="C332" t="s">
        <v>0</v>
      </c>
      <c r="E332" t="s">
        <v>0</v>
      </c>
    </row>
    <row r="333" spans="1:5" x14ac:dyDescent="0.25">
      <c r="A333" t="s">
        <v>1</v>
      </c>
      <c r="C333" t="s">
        <v>0</v>
      </c>
      <c r="E333" t="s">
        <v>1</v>
      </c>
    </row>
    <row r="334" spans="1:5" x14ac:dyDescent="0.25">
      <c r="A334" t="s">
        <v>0</v>
      </c>
      <c r="C334" t="s">
        <v>0</v>
      </c>
      <c r="E334" t="s">
        <v>0</v>
      </c>
    </row>
    <row r="335" spans="1:5" x14ac:dyDescent="0.25">
      <c r="A335" t="s">
        <v>1</v>
      </c>
      <c r="C335" t="s">
        <v>0</v>
      </c>
      <c r="E335" t="s">
        <v>0</v>
      </c>
    </row>
    <row r="336" spans="1:5" x14ac:dyDescent="0.25">
      <c r="A336" t="s">
        <v>1</v>
      </c>
      <c r="C336" t="s">
        <v>0</v>
      </c>
      <c r="E336" t="s">
        <v>0</v>
      </c>
    </row>
    <row r="337" spans="1:5" x14ac:dyDescent="0.25">
      <c r="A337" t="s">
        <v>1</v>
      </c>
      <c r="C337" t="s">
        <v>0</v>
      </c>
      <c r="E337" t="s">
        <v>0</v>
      </c>
    </row>
    <row r="338" spans="1:5" x14ac:dyDescent="0.25">
      <c r="A338" t="s">
        <v>0</v>
      </c>
      <c r="C338" t="s">
        <v>0</v>
      </c>
      <c r="E338" t="s">
        <v>0</v>
      </c>
    </row>
    <row r="339" spans="1:5" x14ac:dyDescent="0.25">
      <c r="A339" t="s">
        <v>1</v>
      </c>
      <c r="C339" t="s">
        <v>0</v>
      </c>
      <c r="E339" t="s">
        <v>1</v>
      </c>
    </row>
    <row r="340" spans="1:5" x14ac:dyDescent="0.25">
      <c r="A340" t="s">
        <v>1</v>
      </c>
      <c r="C340" t="s">
        <v>0</v>
      </c>
    </row>
    <row r="341" spans="1:5" x14ac:dyDescent="0.25">
      <c r="A341" t="s">
        <v>0</v>
      </c>
      <c r="C341" t="s">
        <v>0</v>
      </c>
    </row>
    <row r="342" spans="1:5" x14ac:dyDescent="0.25">
      <c r="A342" t="s">
        <v>1</v>
      </c>
      <c r="C342" t="s">
        <v>0</v>
      </c>
    </row>
    <row r="343" spans="1:5" x14ac:dyDescent="0.25">
      <c r="A343" t="s">
        <v>0</v>
      </c>
      <c r="C343" t="s">
        <v>0</v>
      </c>
    </row>
    <row r="344" spans="1:5" x14ac:dyDescent="0.25">
      <c r="A344" t="s">
        <v>0</v>
      </c>
      <c r="C344" t="s">
        <v>0</v>
      </c>
    </row>
    <row r="345" spans="1:5" x14ac:dyDescent="0.25">
      <c r="A345" t="s">
        <v>1</v>
      </c>
      <c r="C345" t="s">
        <v>0</v>
      </c>
    </row>
    <row r="346" spans="1:5" x14ac:dyDescent="0.25">
      <c r="A346" t="s">
        <v>1</v>
      </c>
      <c r="C346" t="s">
        <v>0</v>
      </c>
    </row>
    <row r="347" spans="1:5" x14ac:dyDescent="0.25">
      <c r="A347" t="s">
        <v>0</v>
      </c>
      <c r="C347" t="s">
        <v>0</v>
      </c>
    </row>
    <row r="348" spans="1:5" x14ac:dyDescent="0.25">
      <c r="A348" t="s">
        <v>1</v>
      </c>
      <c r="C348" t="s">
        <v>0</v>
      </c>
    </row>
    <row r="349" spans="1:5" x14ac:dyDescent="0.25">
      <c r="A349" t="s">
        <v>1</v>
      </c>
      <c r="C349" t="s">
        <v>0</v>
      </c>
    </row>
    <row r="350" spans="1:5" x14ac:dyDescent="0.25">
      <c r="A350" t="s">
        <v>1</v>
      </c>
      <c r="C350" t="s">
        <v>0</v>
      </c>
    </row>
    <row r="351" spans="1:5" x14ac:dyDescent="0.25">
      <c r="A351" t="s">
        <v>0</v>
      </c>
      <c r="C351" t="s">
        <v>0</v>
      </c>
    </row>
    <row r="352" spans="1:5" x14ac:dyDescent="0.25">
      <c r="A352" t="s">
        <v>0</v>
      </c>
      <c r="C352" t="s">
        <v>0</v>
      </c>
    </row>
    <row r="353" spans="1:3" x14ac:dyDescent="0.25">
      <c r="A353" t="s">
        <v>1</v>
      </c>
      <c r="C353" t="s">
        <v>0</v>
      </c>
    </row>
    <row r="354" spans="1:3" x14ac:dyDescent="0.25">
      <c r="A354" t="s">
        <v>1</v>
      </c>
      <c r="C354" t="s">
        <v>0</v>
      </c>
    </row>
    <row r="355" spans="1:3" x14ac:dyDescent="0.25">
      <c r="A355" t="s">
        <v>1</v>
      </c>
      <c r="C355" t="s">
        <v>0</v>
      </c>
    </row>
    <row r="356" spans="1:3" x14ac:dyDescent="0.25">
      <c r="A356" t="s">
        <v>0</v>
      </c>
      <c r="C356" t="s">
        <v>0</v>
      </c>
    </row>
    <row r="357" spans="1:3" x14ac:dyDescent="0.25">
      <c r="A357" t="s">
        <v>1</v>
      </c>
      <c r="C357" t="s">
        <v>0</v>
      </c>
    </row>
    <row r="358" spans="1:3" x14ac:dyDescent="0.25">
      <c r="A358" t="s">
        <v>1</v>
      </c>
      <c r="C358" t="s">
        <v>0</v>
      </c>
    </row>
    <row r="359" spans="1:3" x14ac:dyDescent="0.25">
      <c r="A359" t="s">
        <v>1</v>
      </c>
      <c r="C359" t="s">
        <v>0</v>
      </c>
    </row>
    <row r="360" spans="1:3" x14ac:dyDescent="0.25">
      <c r="A360" t="s">
        <v>1</v>
      </c>
      <c r="C360" t="s">
        <v>0</v>
      </c>
    </row>
    <row r="361" spans="1:3" x14ac:dyDescent="0.25">
      <c r="A361" t="s">
        <v>1</v>
      </c>
      <c r="C361" t="s">
        <v>0</v>
      </c>
    </row>
    <row r="362" spans="1:3" x14ac:dyDescent="0.25">
      <c r="A362" t="s">
        <v>0</v>
      </c>
      <c r="C362" t="s">
        <v>0</v>
      </c>
    </row>
    <row r="363" spans="1:3" x14ac:dyDescent="0.25">
      <c r="A363" t="s">
        <v>1</v>
      </c>
      <c r="C363" t="s">
        <v>0</v>
      </c>
    </row>
    <row r="364" spans="1:3" x14ac:dyDescent="0.25">
      <c r="A364" t="s">
        <v>0</v>
      </c>
      <c r="C364" t="s">
        <v>0</v>
      </c>
    </row>
    <row r="365" spans="1:3" x14ac:dyDescent="0.25">
      <c r="A365" t="s">
        <v>1</v>
      </c>
      <c r="C365" t="s">
        <v>0</v>
      </c>
    </row>
    <row r="366" spans="1:3" x14ac:dyDescent="0.25">
      <c r="A366" t="s">
        <v>0</v>
      </c>
      <c r="C366" t="s">
        <v>0</v>
      </c>
    </row>
    <row r="367" spans="1:3" x14ac:dyDescent="0.25">
      <c r="A367" t="s">
        <v>1</v>
      </c>
      <c r="C367" t="s">
        <v>0</v>
      </c>
    </row>
    <row r="368" spans="1:3" x14ac:dyDescent="0.25">
      <c r="A368" t="s">
        <v>0</v>
      </c>
      <c r="C368" t="s">
        <v>0</v>
      </c>
    </row>
    <row r="369" spans="1:3" x14ac:dyDescent="0.25">
      <c r="A369" t="s">
        <v>1</v>
      </c>
      <c r="C369" t="s">
        <v>0</v>
      </c>
    </row>
    <row r="370" spans="1:3" x14ac:dyDescent="0.25">
      <c r="A370" t="s">
        <v>0</v>
      </c>
      <c r="C370" t="s">
        <v>0</v>
      </c>
    </row>
    <row r="371" spans="1:3" x14ac:dyDescent="0.25">
      <c r="A371" t="s">
        <v>1</v>
      </c>
      <c r="C371" t="s">
        <v>0</v>
      </c>
    </row>
    <row r="372" spans="1:3" x14ac:dyDescent="0.25">
      <c r="A372" t="s">
        <v>0</v>
      </c>
      <c r="C372" t="s">
        <v>0</v>
      </c>
    </row>
    <row r="373" spans="1:3" x14ac:dyDescent="0.25">
      <c r="A373" t="s">
        <v>0</v>
      </c>
      <c r="C373" t="s">
        <v>0</v>
      </c>
    </row>
    <row r="374" spans="1:3" x14ac:dyDescent="0.25">
      <c r="A374" t="s">
        <v>0</v>
      </c>
      <c r="C374" t="s">
        <v>0</v>
      </c>
    </row>
    <row r="375" spans="1:3" x14ac:dyDescent="0.25">
      <c r="A375" t="s">
        <v>0</v>
      </c>
      <c r="C375" t="s">
        <v>0</v>
      </c>
    </row>
    <row r="376" spans="1:3" x14ac:dyDescent="0.25">
      <c r="A376" t="s">
        <v>0</v>
      </c>
      <c r="C376" t="s">
        <v>0</v>
      </c>
    </row>
    <row r="377" spans="1:3" x14ac:dyDescent="0.25">
      <c r="A377" t="s">
        <v>1</v>
      </c>
      <c r="C377" t="s">
        <v>0</v>
      </c>
    </row>
    <row r="378" spans="1:3" x14ac:dyDescent="0.25">
      <c r="A378" t="s">
        <v>1</v>
      </c>
      <c r="C378" t="s">
        <v>0</v>
      </c>
    </row>
    <row r="379" spans="1:3" x14ac:dyDescent="0.25">
      <c r="A379" t="s">
        <v>1</v>
      </c>
      <c r="C379" t="s">
        <v>0</v>
      </c>
    </row>
    <row r="380" spans="1:3" x14ac:dyDescent="0.25">
      <c r="A380" t="s">
        <v>1</v>
      </c>
      <c r="C380" t="s">
        <v>0</v>
      </c>
    </row>
    <row r="381" spans="1:3" x14ac:dyDescent="0.25">
      <c r="A381" t="s">
        <v>1</v>
      </c>
      <c r="C381" t="s">
        <v>0</v>
      </c>
    </row>
    <row r="382" spans="1:3" x14ac:dyDescent="0.25">
      <c r="A382" t="s">
        <v>0</v>
      </c>
      <c r="C382" t="s">
        <v>0</v>
      </c>
    </row>
    <row r="383" spans="1:3" x14ac:dyDescent="0.25">
      <c r="A383" t="s">
        <v>0</v>
      </c>
      <c r="C383" t="s">
        <v>0</v>
      </c>
    </row>
    <row r="384" spans="1:3" x14ac:dyDescent="0.25">
      <c r="A384" t="s">
        <v>1</v>
      </c>
      <c r="C384" t="s">
        <v>0</v>
      </c>
    </row>
    <row r="385" spans="1:3" x14ac:dyDescent="0.25">
      <c r="A385" t="s">
        <v>0</v>
      </c>
      <c r="C385" t="s">
        <v>0</v>
      </c>
    </row>
    <row r="386" spans="1:3" x14ac:dyDescent="0.25">
      <c r="A386" t="s">
        <v>1</v>
      </c>
      <c r="C386" t="s">
        <v>0</v>
      </c>
    </row>
    <row r="387" spans="1:3" x14ac:dyDescent="0.25">
      <c r="A387" t="s">
        <v>0</v>
      </c>
      <c r="C387" t="s">
        <v>0</v>
      </c>
    </row>
    <row r="388" spans="1:3" x14ac:dyDescent="0.25">
      <c r="A388" t="s">
        <v>0</v>
      </c>
      <c r="C388" t="s">
        <v>0</v>
      </c>
    </row>
    <row r="389" spans="1:3" x14ac:dyDescent="0.25">
      <c r="A389" t="s">
        <v>1</v>
      </c>
      <c r="C389" t="s">
        <v>0</v>
      </c>
    </row>
    <row r="390" spans="1:3" x14ac:dyDescent="0.25">
      <c r="A390" t="s">
        <v>0</v>
      </c>
      <c r="C390" t="s">
        <v>0</v>
      </c>
    </row>
    <row r="391" spans="1:3" x14ac:dyDescent="0.25">
      <c r="A391" t="s">
        <v>0</v>
      </c>
      <c r="C391" t="s">
        <v>0</v>
      </c>
    </row>
    <row r="392" spans="1:3" x14ac:dyDescent="0.25">
      <c r="A392" t="s">
        <v>0</v>
      </c>
      <c r="C392" t="s">
        <v>0</v>
      </c>
    </row>
    <row r="393" spans="1:3" x14ac:dyDescent="0.25">
      <c r="A393" t="s">
        <v>1</v>
      </c>
      <c r="C393" t="s">
        <v>0</v>
      </c>
    </row>
    <row r="394" spans="1:3" x14ac:dyDescent="0.25">
      <c r="A394" t="s">
        <v>1</v>
      </c>
      <c r="C394" t="s">
        <v>0</v>
      </c>
    </row>
    <row r="395" spans="1:3" x14ac:dyDescent="0.25">
      <c r="A395" t="s">
        <v>1</v>
      </c>
      <c r="C395" t="s">
        <v>0</v>
      </c>
    </row>
    <row r="396" spans="1:3" x14ac:dyDescent="0.25">
      <c r="A396" t="s">
        <v>1</v>
      </c>
      <c r="C396" t="s">
        <v>0</v>
      </c>
    </row>
    <row r="397" spans="1:3" x14ac:dyDescent="0.25">
      <c r="A397" t="s">
        <v>1</v>
      </c>
      <c r="C397" t="s">
        <v>0</v>
      </c>
    </row>
    <row r="398" spans="1:3" x14ac:dyDescent="0.25">
      <c r="A398" t="s">
        <v>1</v>
      </c>
      <c r="C398" t="s">
        <v>0</v>
      </c>
    </row>
    <row r="399" spans="1:3" x14ac:dyDescent="0.25">
      <c r="A399" t="s">
        <v>0</v>
      </c>
      <c r="C399" t="s">
        <v>0</v>
      </c>
    </row>
    <row r="400" spans="1:3" x14ac:dyDescent="0.25">
      <c r="A400" t="s">
        <v>0</v>
      </c>
      <c r="C400" t="s">
        <v>0</v>
      </c>
    </row>
    <row r="401" spans="1:3" x14ac:dyDescent="0.25">
      <c r="A401" t="s">
        <v>1</v>
      </c>
      <c r="C401" t="s">
        <v>0</v>
      </c>
    </row>
    <row r="402" spans="1:3" x14ac:dyDescent="0.25">
      <c r="A402" t="s">
        <v>1</v>
      </c>
      <c r="C402" t="s">
        <v>0</v>
      </c>
    </row>
    <row r="403" spans="1:3" x14ac:dyDescent="0.25">
      <c r="A403" t="s">
        <v>1</v>
      </c>
      <c r="C403" t="s">
        <v>0</v>
      </c>
    </row>
    <row r="404" spans="1:3" x14ac:dyDescent="0.25">
      <c r="A404" t="s">
        <v>1</v>
      </c>
      <c r="C404" t="s">
        <v>0</v>
      </c>
    </row>
    <row r="405" spans="1:3" x14ac:dyDescent="0.25">
      <c r="A405" t="s">
        <v>0</v>
      </c>
      <c r="C405" t="s">
        <v>0</v>
      </c>
    </row>
    <row r="406" spans="1:3" x14ac:dyDescent="0.25">
      <c r="A406" t="s">
        <v>0</v>
      </c>
      <c r="C406" t="s">
        <v>0</v>
      </c>
    </row>
    <row r="407" spans="1:3" x14ac:dyDescent="0.25">
      <c r="A407" t="s">
        <v>0</v>
      </c>
      <c r="C407" t="s">
        <v>0</v>
      </c>
    </row>
    <row r="408" spans="1:3" x14ac:dyDescent="0.25">
      <c r="A408" t="s">
        <v>2</v>
      </c>
      <c r="C408" t="s">
        <v>0</v>
      </c>
    </row>
    <row r="409" spans="1:3" x14ac:dyDescent="0.25">
      <c r="C409" t="s">
        <v>0</v>
      </c>
    </row>
    <row r="410" spans="1:3" x14ac:dyDescent="0.25">
      <c r="C410" t="s">
        <v>0</v>
      </c>
    </row>
    <row r="411" spans="1:3" x14ac:dyDescent="0.25">
      <c r="C411" t="s">
        <v>0</v>
      </c>
    </row>
    <row r="412" spans="1:3" x14ac:dyDescent="0.25">
      <c r="C412" t="s">
        <v>0</v>
      </c>
    </row>
    <row r="413" spans="1:3" x14ac:dyDescent="0.25">
      <c r="C413" t="s">
        <v>0</v>
      </c>
    </row>
    <row r="414" spans="1:3" x14ac:dyDescent="0.25">
      <c r="C414" t="s">
        <v>0</v>
      </c>
    </row>
    <row r="415" spans="1:3" x14ac:dyDescent="0.25">
      <c r="C415" t="s">
        <v>0</v>
      </c>
    </row>
    <row r="416" spans="1:3" x14ac:dyDescent="0.25">
      <c r="C416" t="s">
        <v>0</v>
      </c>
    </row>
    <row r="417" spans="3:3" x14ac:dyDescent="0.25">
      <c r="C417" t="s">
        <v>0</v>
      </c>
    </row>
    <row r="418" spans="3:3" x14ac:dyDescent="0.25">
      <c r="C418" t="s">
        <v>0</v>
      </c>
    </row>
    <row r="419" spans="3:3" x14ac:dyDescent="0.25">
      <c r="C419" t="s">
        <v>0</v>
      </c>
    </row>
    <row r="420" spans="3:3" x14ac:dyDescent="0.25">
      <c r="C420" t="s">
        <v>0</v>
      </c>
    </row>
    <row r="421" spans="3:3" x14ac:dyDescent="0.25">
      <c r="C421" t="s">
        <v>0</v>
      </c>
    </row>
    <row r="422" spans="3:3" x14ac:dyDescent="0.25">
      <c r="C422" t="s">
        <v>0</v>
      </c>
    </row>
    <row r="423" spans="3:3" x14ac:dyDescent="0.25">
      <c r="C423" t="s">
        <v>0</v>
      </c>
    </row>
    <row r="424" spans="3:3" x14ac:dyDescent="0.25">
      <c r="C424" t="s">
        <v>0</v>
      </c>
    </row>
    <row r="425" spans="3:3" x14ac:dyDescent="0.25">
      <c r="C425" t="s">
        <v>0</v>
      </c>
    </row>
    <row r="426" spans="3:3" x14ac:dyDescent="0.25">
      <c r="C426" t="s">
        <v>0</v>
      </c>
    </row>
    <row r="427" spans="3:3" x14ac:dyDescent="0.25">
      <c r="C427" t="s">
        <v>0</v>
      </c>
    </row>
    <row r="428" spans="3:3" x14ac:dyDescent="0.25">
      <c r="C428" t="s">
        <v>0</v>
      </c>
    </row>
    <row r="429" spans="3:3" x14ac:dyDescent="0.25">
      <c r="C429" t="s">
        <v>0</v>
      </c>
    </row>
    <row r="430" spans="3:3" x14ac:dyDescent="0.25">
      <c r="C430" t="s">
        <v>0</v>
      </c>
    </row>
    <row r="431" spans="3:3" x14ac:dyDescent="0.25">
      <c r="C431" t="s">
        <v>0</v>
      </c>
    </row>
    <row r="432" spans="3:3" x14ac:dyDescent="0.25">
      <c r="C432" t="s">
        <v>0</v>
      </c>
    </row>
    <row r="433" spans="3:3" x14ac:dyDescent="0.25">
      <c r="C433" t="s">
        <v>0</v>
      </c>
    </row>
    <row r="434" spans="3:3" x14ac:dyDescent="0.25">
      <c r="C434" t="s">
        <v>0</v>
      </c>
    </row>
    <row r="435" spans="3:3" x14ac:dyDescent="0.25">
      <c r="C435" t="s">
        <v>0</v>
      </c>
    </row>
    <row r="436" spans="3:3" x14ac:dyDescent="0.25">
      <c r="C436" t="s">
        <v>0</v>
      </c>
    </row>
    <row r="437" spans="3:3" x14ac:dyDescent="0.25">
      <c r="C437" t="s">
        <v>0</v>
      </c>
    </row>
    <row r="438" spans="3:3" x14ac:dyDescent="0.25">
      <c r="C438" t="s">
        <v>0</v>
      </c>
    </row>
    <row r="439" spans="3:3" x14ac:dyDescent="0.25">
      <c r="C439" t="s">
        <v>0</v>
      </c>
    </row>
    <row r="440" spans="3:3" x14ac:dyDescent="0.25">
      <c r="C440" t="s">
        <v>0</v>
      </c>
    </row>
    <row r="441" spans="3:3" x14ac:dyDescent="0.25">
      <c r="C441" t="s">
        <v>0</v>
      </c>
    </row>
    <row r="442" spans="3:3" x14ac:dyDescent="0.25">
      <c r="C442" t="s">
        <v>0</v>
      </c>
    </row>
    <row r="443" spans="3:3" x14ac:dyDescent="0.25">
      <c r="C443" t="s">
        <v>0</v>
      </c>
    </row>
    <row r="444" spans="3:3" x14ac:dyDescent="0.25">
      <c r="C444" t="s">
        <v>0</v>
      </c>
    </row>
    <row r="445" spans="3:3" x14ac:dyDescent="0.25">
      <c r="C445" t="s">
        <v>0</v>
      </c>
    </row>
    <row r="446" spans="3:3" x14ac:dyDescent="0.25">
      <c r="C446" t="s">
        <v>0</v>
      </c>
    </row>
    <row r="447" spans="3:3" x14ac:dyDescent="0.25">
      <c r="C447" t="s">
        <v>0</v>
      </c>
    </row>
    <row r="448" spans="3:3" x14ac:dyDescent="0.25">
      <c r="C448" t="s">
        <v>0</v>
      </c>
    </row>
    <row r="449" spans="3:3" x14ac:dyDescent="0.25">
      <c r="C449" t="s">
        <v>0</v>
      </c>
    </row>
    <row r="450" spans="3:3" x14ac:dyDescent="0.25">
      <c r="C450" t="s">
        <v>0</v>
      </c>
    </row>
    <row r="451" spans="3:3" x14ac:dyDescent="0.25">
      <c r="C451" t="s">
        <v>0</v>
      </c>
    </row>
    <row r="452" spans="3:3" x14ac:dyDescent="0.25">
      <c r="C452" t="s">
        <v>0</v>
      </c>
    </row>
    <row r="453" spans="3:3" x14ac:dyDescent="0.25">
      <c r="C453" t="s">
        <v>0</v>
      </c>
    </row>
    <row r="454" spans="3:3" x14ac:dyDescent="0.25">
      <c r="C454" t="s">
        <v>0</v>
      </c>
    </row>
    <row r="455" spans="3:3" x14ac:dyDescent="0.25">
      <c r="C455" t="s">
        <v>0</v>
      </c>
    </row>
    <row r="456" spans="3:3" x14ac:dyDescent="0.25">
      <c r="C456" t="s">
        <v>0</v>
      </c>
    </row>
    <row r="457" spans="3:3" x14ac:dyDescent="0.25">
      <c r="C457" t="s">
        <v>0</v>
      </c>
    </row>
    <row r="458" spans="3:3" x14ac:dyDescent="0.25">
      <c r="C458" t="s">
        <v>0</v>
      </c>
    </row>
    <row r="459" spans="3:3" x14ac:dyDescent="0.25">
      <c r="C459" t="s">
        <v>0</v>
      </c>
    </row>
    <row r="460" spans="3:3" x14ac:dyDescent="0.25">
      <c r="C460" t="s">
        <v>0</v>
      </c>
    </row>
    <row r="461" spans="3:3" x14ac:dyDescent="0.25">
      <c r="C461" t="s">
        <v>0</v>
      </c>
    </row>
    <row r="462" spans="3:3" x14ac:dyDescent="0.25">
      <c r="C462" t="s">
        <v>0</v>
      </c>
    </row>
    <row r="463" spans="3:3" x14ac:dyDescent="0.25">
      <c r="C463" t="s">
        <v>0</v>
      </c>
    </row>
    <row r="464" spans="3:3" x14ac:dyDescent="0.25">
      <c r="C464" t="s">
        <v>0</v>
      </c>
    </row>
    <row r="465" spans="3:3" x14ac:dyDescent="0.25">
      <c r="C465" t="s">
        <v>0</v>
      </c>
    </row>
    <row r="466" spans="3:3" x14ac:dyDescent="0.25">
      <c r="C466" t="s">
        <v>0</v>
      </c>
    </row>
    <row r="467" spans="3:3" x14ac:dyDescent="0.25">
      <c r="C467" t="s">
        <v>0</v>
      </c>
    </row>
    <row r="468" spans="3:3" x14ac:dyDescent="0.25">
      <c r="C468" t="s">
        <v>0</v>
      </c>
    </row>
    <row r="469" spans="3:3" x14ac:dyDescent="0.25">
      <c r="C469" t="s">
        <v>0</v>
      </c>
    </row>
    <row r="470" spans="3:3" x14ac:dyDescent="0.25">
      <c r="C470" t="s">
        <v>0</v>
      </c>
    </row>
    <row r="471" spans="3:3" x14ac:dyDescent="0.25">
      <c r="C471" t="s">
        <v>0</v>
      </c>
    </row>
    <row r="472" spans="3:3" x14ac:dyDescent="0.25">
      <c r="C472" t="s">
        <v>0</v>
      </c>
    </row>
    <row r="473" spans="3:3" x14ac:dyDescent="0.25">
      <c r="C473" t="s">
        <v>0</v>
      </c>
    </row>
    <row r="474" spans="3:3" x14ac:dyDescent="0.25">
      <c r="C474" t="s">
        <v>0</v>
      </c>
    </row>
    <row r="475" spans="3:3" x14ac:dyDescent="0.25">
      <c r="C475" t="s">
        <v>0</v>
      </c>
    </row>
    <row r="476" spans="3:3" x14ac:dyDescent="0.25">
      <c r="C476" t="s">
        <v>0</v>
      </c>
    </row>
    <row r="477" spans="3:3" x14ac:dyDescent="0.25">
      <c r="C477" t="s">
        <v>0</v>
      </c>
    </row>
    <row r="478" spans="3:3" x14ac:dyDescent="0.25">
      <c r="C478" t="s">
        <v>0</v>
      </c>
    </row>
    <row r="479" spans="3:3" x14ac:dyDescent="0.25">
      <c r="C479" t="s">
        <v>0</v>
      </c>
    </row>
    <row r="480" spans="3:3" x14ac:dyDescent="0.25">
      <c r="C480" t="s">
        <v>0</v>
      </c>
    </row>
    <row r="481" spans="3:3" x14ac:dyDescent="0.25">
      <c r="C481" t="s">
        <v>0</v>
      </c>
    </row>
    <row r="482" spans="3:3" x14ac:dyDescent="0.25">
      <c r="C482" t="s">
        <v>0</v>
      </c>
    </row>
    <row r="483" spans="3:3" x14ac:dyDescent="0.25">
      <c r="C483" t="s">
        <v>0</v>
      </c>
    </row>
    <row r="484" spans="3:3" x14ac:dyDescent="0.25">
      <c r="C484" t="s">
        <v>0</v>
      </c>
    </row>
    <row r="485" spans="3:3" x14ac:dyDescent="0.25">
      <c r="C485" t="s">
        <v>0</v>
      </c>
    </row>
    <row r="486" spans="3:3" x14ac:dyDescent="0.25">
      <c r="C486" t="s">
        <v>0</v>
      </c>
    </row>
    <row r="487" spans="3:3" x14ac:dyDescent="0.25">
      <c r="C487" t="s">
        <v>0</v>
      </c>
    </row>
    <row r="488" spans="3:3" x14ac:dyDescent="0.25">
      <c r="C488" t="s">
        <v>0</v>
      </c>
    </row>
    <row r="489" spans="3:3" x14ac:dyDescent="0.25">
      <c r="C489" t="s">
        <v>0</v>
      </c>
    </row>
    <row r="490" spans="3:3" x14ac:dyDescent="0.25">
      <c r="C490" t="s">
        <v>0</v>
      </c>
    </row>
    <row r="491" spans="3:3" x14ac:dyDescent="0.25">
      <c r="C491" t="s">
        <v>0</v>
      </c>
    </row>
    <row r="492" spans="3:3" x14ac:dyDescent="0.25">
      <c r="C492" t="s">
        <v>0</v>
      </c>
    </row>
    <row r="493" spans="3:3" x14ac:dyDescent="0.25">
      <c r="C493" t="s">
        <v>0</v>
      </c>
    </row>
    <row r="494" spans="3:3" x14ac:dyDescent="0.25">
      <c r="C494" t="s">
        <v>0</v>
      </c>
    </row>
    <row r="495" spans="3:3" x14ac:dyDescent="0.25">
      <c r="C495" t="s">
        <v>0</v>
      </c>
    </row>
    <row r="496" spans="3:3" x14ac:dyDescent="0.25">
      <c r="C496" t="s">
        <v>0</v>
      </c>
    </row>
    <row r="497" spans="3:3" x14ac:dyDescent="0.25">
      <c r="C497" t="s">
        <v>0</v>
      </c>
    </row>
    <row r="498" spans="3:3" x14ac:dyDescent="0.25">
      <c r="C498" t="s">
        <v>0</v>
      </c>
    </row>
    <row r="499" spans="3:3" x14ac:dyDescent="0.25">
      <c r="C499" t="s">
        <v>0</v>
      </c>
    </row>
    <row r="500" spans="3:3" x14ac:dyDescent="0.25">
      <c r="C500" t="s">
        <v>0</v>
      </c>
    </row>
    <row r="501" spans="3:3" x14ac:dyDescent="0.25">
      <c r="C501" t="s">
        <v>0</v>
      </c>
    </row>
    <row r="502" spans="3:3" x14ac:dyDescent="0.25">
      <c r="C502" t="s">
        <v>0</v>
      </c>
    </row>
    <row r="503" spans="3:3" x14ac:dyDescent="0.25">
      <c r="C503" t="s">
        <v>0</v>
      </c>
    </row>
    <row r="504" spans="3:3" x14ac:dyDescent="0.25">
      <c r="C504" t="s">
        <v>0</v>
      </c>
    </row>
    <row r="505" spans="3:3" x14ac:dyDescent="0.25">
      <c r="C505" t="s">
        <v>0</v>
      </c>
    </row>
    <row r="506" spans="3:3" x14ac:dyDescent="0.25">
      <c r="C506" t="s">
        <v>0</v>
      </c>
    </row>
    <row r="507" spans="3:3" x14ac:dyDescent="0.25">
      <c r="C507" t="s">
        <v>0</v>
      </c>
    </row>
    <row r="508" spans="3:3" x14ac:dyDescent="0.25">
      <c r="C508" t="s">
        <v>0</v>
      </c>
    </row>
    <row r="509" spans="3:3" x14ac:dyDescent="0.25">
      <c r="C509" t="s">
        <v>0</v>
      </c>
    </row>
    <row r="510" spans="3:3" x14ac:dyDescent="0.25">
      <c r="C510" t="s">
        <v>0</v>
      </c>
    </row>
    <row r="511" spans="3:3" x14ac:dyDescent="0.25">
      <c r="C511" t="s">
        <v>0</v>
      </c>
    </row>
    <row r="512" spans="3:3" x14ac:dyDescent="0.25">
      <c r="C512" t="s">
        <v>0</v>
      </c>
    </row>
    <row r="513" spans="3:3" x14ac:dyDescent="0.25">
      <c r="C513" t="s">
        <v>0</v>
      </c>
    </row>
    <row r="514" spans="3:3" x14ac:dyDescent="0.25">
      <c r="C514" t="s">
        <v>0</v>
      </c>
    </row>
    <row r="515" spans="3:3" x14ac:dyDescent="0.25">
      <c r="C515" t="s">
        <v>0</v>
      </c>
    </row>
    <row r="516" spans="3:3" x14ac:dyDescent="0.25">
      <c r="C516" t="s">
        <v>0</v>
      </c>
    </row>
    <row r="517" spans="3:3" x14ac:dyDescent="0.25">
      <c r="C517" t="s">
        <v>0</v>
      </c>
    </row>
    <row r="518" spans="3:3" x14ac:dyDescent="0.25">
      <c r="C518" t="s">
        <v>0</v>
      </c>
    </row>
    <row r="519" spans="3:3" x14ac:dyDescent="0.25">
      <c r="C519" t="s">
        <v>0</v>
      </c>
    </row>
    <row r="520" spans="3:3" x14ac:dyDescent="0.25">
      <c r="C520" t="s">
        <v>0</v>
      </c>
    </row>
    <row r="521" spans="3:3" x14ac:dyDescent="0.25">
      <c r="C521" t="s">
        <v>0</v>
      </c>
    </row>
    <row r="522" spans="3:3" x14ac:dyDescent="0.25">
      <c r="C522" t="s">
        <v>0</v>
      </c>
    </row>
    <row r="523" spans="3:3" x14ac:dyDescent="0.25">
      <c r="C523" t="s">
        <v>0</v>
      </c>
    </row>
    <row r="524" spans="3:3" x14ac:dyDescent="0.25">
      <c r="C524" t="s">
        <v>0</v>
      </c>
    </row>
    <row r="525" spans="3:3" x14ac:dyDescent="0.25">
      <c r="C525" t="s">
        <v>0</v>
      </c>
    </row>
    <row r="526" spans="3:3" x14ac:dyDescent="0.25">
      <c r="C526" t="s">
        <v>0</v>
      </c>
    </row>
    <row r="527" spans="3:3" x14ac:dyDescent="0.25">
      <c r="C527" t="s">
        <v>0</v>
      </c>
    </row>
    <row r="528" spans="3:3" x14ac:dyDescent="0.25">
      <c r="C528" t="s">
        <v>0</v>
      </c>
    </row>
    <row r="529" spans="3:3" x14ac:dyDescent="0.25">
      <c r="C529" t="s">
        <v>0</v>
      </c>
    </row>
    <row r="530" spans="3:3" x14ac:dyDescent="0.25">
      <c r="C530" t="s">
        <v>0</v>
      </c>
    </row>
    <row r="531" spans="3:3" x14ac:dyDescent="0.25">
      <c r="C531" t="s">
        <v>0</v>
      </c>
    </row>
    <row r="532" spans="3:3" x14ac:dyDescent="0.25">
      <c r="C532" t="s">
        <v>0</v>
      </c>
    </row>
    <row r="533" spans="3:3" x14ac:dyDescent="0.25">
      <c r="C533" t="s">
        <v>0</v>
      </c>
    </row>
    <row r="534" spans="3:3" x14ac:dyDescent="0.25">
      <c r="C534" t="s">
        <v>0</v>
      </c>
    </row>
    <row r="535" spans="3:3" x14ac:dyDescent="0.25">
      <c r="C535" t="s">
        <v>0</v>
      </c>
    </row>
    <row r="536" spans="3:3" x14ac:dyDescent="0.25">
      <c r="C536" t="s">
        <v>0</v>
      </c>
    </row>
    <row r="537" spans="3:3" x14ac:dyDescent="0.25">
      <c r="C537" t="s">
        <v>0</v>
      </c>
    </row>
    <row r="538" spans="3:3" x14ac:dyDescent="0.25">
      <c r="C538" t="s">
        <v>0</v>
      </c>
    </row>
    <row r="539" spans="3:3" x14ac:dyDescent="0.25">
      <c r="C539" t="s">
        <v>0</v>
      </c>
    </row>
    <row r="540" spans="3:3" x14ac:dyDescent="0.25">
      <c r="C540" t="s">
        <v>0</v>
      </c>
    </row>
    <row r="541" spans="3:3" x14ac:dyDescent="0.25">
      <c r="C541" t="s">
        <v>0</v>
      </c>
    </row>
    <row r="542" spans="3:3" x14ac:dyDescent="0.25">
      <c r="C542" t="s">
        <v>0</v>
      </c>
    </row>
    <row r="543" spans="3:3" x14ac:dyDescent="0.25">
      <c r="C543" t="s">
        <v>0</v>
      </c>
    </row>
    <row r="544" spans="3:3" x14ac:dyDescent="0.25">
      <c r="C544" t="s">
        <v>0</v>
      </c>
    </row>
    <row r="545" spans="3:3" x14ac:dyDescent="0.25">
      <c r="C545" t="s">
        <v>0</v>
      </c>
    </row>
    <row r="546" spans="3:3" x14ac:dyDescent="0.25">
      <c r="C546" t="s">
        <v>0</v>
      </c>
    </row>
    <row r="547" spans="3:3" x14ac:dyDescent="0.25">
      <c r="C547" t="s">
        <v>0</v>
      </c>
    </row>
    <row r="548" spans="3:3" x14ac:dyDescent="0.25">
      <c r="C548" t="s">
        <v>0</v>
      </c>
    </row>
    <row r="549" spans="3:3" x14ac:dyDescent="0.25">
      <c r="C549" t="s">
        <v>0</v>
      </c>
    </row>
    <row r="550" spans="3:3" x14ac:dyDescent="0.25">
      <c r="C550" t="s">
        <v>0</v>
      </c>
    </row>
    <row r="551" spans="3:3" x14ac:dyDescent="0.25">
      <c r="C551" t="s">
        <v>0</v>
      </c>
    </row>
    <row r="552" spans="3:3" x14ac:dyDescent="0.25">
      <c r="C552" t="s">
        <v>0</v>
      </c>
    </row>
    <row r="553" spans="3:3" x14ac:dyDescent="0.25">
      <c r="C553" t="s">
        <v>0</v>
      </c>
    </row>
    <row r="554" spans="3:3" x14ac:dyDescent="0.25">
      <c r="C554" t="s">
        <v>0</v>
      </c>
    </row>
    <row r="555" spans="3:3" x14ac:dyDescent="0.25">
      <c r="C555" t="s">
        <v>0</v>
      </c>
    </row>
    <row r="556" spans="3:3" x14ac:dyDescent="0.25">
      <c r="C556" t="s">
        <v>0</v>
      </c>
    </row>
    <row r="557" spans="3:3" x14ac:dyDescent="0.25">
      <c r="C557" t="s">
        <v>0</v>
      </c>
    </row>
    <row r="558" spans="3:3" x14ac:dyDescent="0.25">
      <c r="C558" t="s">
        <v>0</v>
      </c>
    </row>
    <row r="559" spans="3:3" x14ac:dyDescent="0.25">
      <c r="C559" t="s">
        <v>0</v>
      </c>
    </row>
    <row r="560" spans="3:3" x14ac:dyDescent="0.25">
      <c r="C560" t="s">
        <v>0</v>
      </c>
    </row>
    <row r="561" spans="3:3" x14ac:dyDescent="0.25">
      <c r="C561" t="s">
        <v>0</v>
      </c>
    </row>
    <row r="562" spans="3:3" x14ac:dyDescent="0.25">
      <c r="C562" t="s">
        <v>0</v>
      </c>
    </row>
    <row r="563" spans="3:3" x14ac:dyDescent="0.25">
      <c r="C563" t="s">
        <v>0</v>
      </c>
    </row>
    <row r="564" spans="3:3" x14ac:dyDescent="0.25">
      <c r="C564" t="s">
        <v>0</v>
      </c>
    </row>
    <row r="565" spans="3:3" x14ac:dyDescent="0.25">
      <c r="C565" t="s">
        <v>0</v>
      </c>
    </row>
    <row r="566" spans="3:3" x14ac:dyDescent="0.25">
      <c r="C566" t="s">
        <v>0</v>
      </c>
    </row>
    <row r="567" spans="3:3" x14ac:dyDescent="0.25">
      <c r="C567" t="s">
        <v>0</v>
      </c>
    </row>
    <row r="568" spans="3:3" x14ac:dyDescent="0.25">
      <c r="C568" t="s">
        <v>0</v>
      </c>
    </row>
    <row r="569" spans="3:3" x14ac:dyDescent="0.25">
      <c r="C569" t="s">
        <v>0</v>
      </c>
    </row>
    <row r="570" spans="3:3" x14ac:dyDescent="0.25">
      <c r="C570" t="s">
        <v>0</v>
      </c>
    </row>
    <row r="571" spans="3:3" x14ac:dyDescent="0.25">
      <c r="C571" t="s">
        <v>0</v>
      </c>
    </row>
    <row r="572" spans="3:3" x14ac:dyDescent="0.25">
      <c r="C572" t="s">
        <v>0</v>
      </c>
    </row>
    <row r="573" spans="3:3" x14ac:dyDescent="0.25">
      <c r="C573" t="s">
        <v>0</v>
      </c>
    </row>
    <row r="574" spans="3:3" x14ac:dyDescent="0.25">
      <c r="C574" t="s">
        <v>0</v>
      </c>
    </row>
    <row r="575" spans="3:3" x14ac:dyDescent="0.25">
      <c r="C575" t="s">
        <v>0</v>
      </c>
    </row>
    <row r="576" spans="3:3" x14ac:dyDescent="0.25">
      <c r="C576" t="s">
        <v>0</v>
      </c>
    </row>
    <row r="577" spans="3:3" x14ac:dyDescent="0.25">
      <c r="C577" t="s">
        <v>0</v>
      </c>
    </row>
    <row r="578" spans="3:3" x14ac:dyDescent="0.25">
      <c r="C578" t="s">
        <v>0</v>
      </c>
    </row>
    <row r="579" spans="3:3" x14ac:dyDescent="0.25">
      <c r="C579" t="s">
        <v>0</v>
      </c>
    </row>
    <row r="580" spans="3:3" x14ac:dyDescent="0.25">
      <c r="C580" t="s">
        <v>0</v>
      </c>
    </row>
    <row r="581" spans="3:3" x14ac:dyDescent="0.25">
      <c r="C581" t="s">
        <v>0</v>
      </c>
    </row>
    <row r="582" spans="3:3" x14ac:dyDescent="0.25">
      <c r="C582" t="s">
        <v>0</v>
      </c>
    </row>
    <row r="583" spans="3:3" x14ac:dyDescent="0.25">
      <c r="C583" t="s">
        <v>0</v>
      </c>
    </row>
    <row r="584" spans="3:3" x14ac:dyDescent="0.25">
      <c r="C584" t="s">
        <v>0</v>
      </c>
    </row>
    <row r="585" spans="3:3" x14ac:dyDescent="0.25">
      <c r="C585" t="s">
        <v>0</v>
      </c>
    </row>
    <row r="586" spans="3:3" x14ac:dyDescent="0.25">
      <c r="C586" t="s">
        <v>0</v>
      </c>
    </row>
    <row r="587" spans="3:3" x14ac:dyDescent="0.25">
      <c r="C587" t="s">
        <v>0</v>
      </c>
    </row>
    <row r="588" spans="3:3" x14ac:dyDescent="0.25">
      <c r="C588" t="s">
        <v>0</v>
      </c>
    </row>
    <row r="589" spans="3:3" x14ac:dyDescent="0.25">
      <c r="C589" t="s">
        <v>0</v>
      </c>
    </row>
    <row r="590" spans="3:3" x14ac:dyDescent="0.25">
      <c r="C590" t="s">
        <v>0</v>
      </c>
    </row>
    <row r="591" spans="3:3" x14ac:dyDescent="0.25">
      <c r="C591" t="s">
        <v>0</v>
      </c>
    </row>
    <row r="592" spans="3:3" x14ac:dyDescent="0.25">
      <c r="C592" t="s">
        <v>0</v>
      </c>
    </row>
    <row r="593" spans="3:3" x14ac:dyDescent="0.25">
      <c r="C593" t="s">
        <v>0</v>
      </c>
    </row>
    <row r="594" spans="3:3" x14ac:dyDescent="0.25">
      <c r="C594" t="s">
        <v>0</v>
      </c>
    </row>
    <row r="595" spans="3:3" x14ac:dyDescent="0.25">
      <c r="C595" t="s">
        <v>0</v>
      </c>
    </row>
    <row r="596" spans="3:3" x14ac:dyDescent="0.25">
      <c r="C596" t="s">
        <v>0</v>
      </c>
    </row>
    <row r="597" spans="3:3" x14ac:dyDescent="0.25">
      <c r="C597" t="s">
        <v>0</v>
      </c>
    </row>
    <row r="598" spans="3:3" x14ac:dyDescent="0.25">
      <c r="C598" t="s">
        <v>0</v>
      </c>
    </row>
    <row r="599" spans="3:3" x14ac:dyDescent="0.25">
      <c r="C599" t="s">
        <v>0</v>
      </c>
    </row>
    <row r="600" spans="3:3" x14ac:dyDescent="0.25">
      <c r="C600" t="s">
        <v>0</v>
      </c>
    </row>
    <row r="601" spans="3:3" x14ac:dyDescent="0.25">
      <c r="C601" t="s">
        <v>0</v>
      </c>
    </row>
    <row r="602" spans="3:3" x14ac:dyDescent="0.25">
      <c r="C602" t="s">
        <v>0</v>
      </c>
    </row>
    <row r="603" spans="3:3" x14ac:dyDescent="0.25">
      <c r="C603" t="s">
        <v>0</v>
      </c>
    </row>
    <row r="604" spans="3:3" x14ac:dyDescent="0.25">
      <c r="C604" t="s">
        <v>0</v>
      </c>
    </row>
    <row r="605" spans="3:3" x14ac:dyDescent="0.25">
      <c r="C605" t="s">
        <v>0</v>
      </c>
    </row>
    <row r="606" spans="3:3" x14ac:dyDescent="0.25">
      <c r="C606" t="s">
        <v>0</v>
      </c>
    </row>
    <row r="607" spans="3:3" x14ac:dyDescent="0.25">
      <c r="C607" t="s">
        <v>0</v>
      </c>
    </row>
    <row r="608" spans="3:3" x14ac:dyDescent="0.25">
      <c r="C608" t="s">
        <v>0</v>
      </c>
    </row>
    <row r="609" spans="3:3" x14ac:dyDescent="0.25">
      <c r="C609" t="s">
        <v>0</v>
      </c>
    </row>
    <row r="610" spans="3:3" x14ac:dyDescent="0.25">
      <c r="C610" t="s">
        <v>0</v>
      </c>
    </row>
    <row r="611" spans="3:3" x14ac:dyDescent="0.25">
      <c r="C611" t="s">
        <v>0</v>
      </c>
    </row>
    <row r="612" spans="3:3" x14ac:dyDescent="0.25">
      <c r="C612" t="s">
        <v>0</v>
      </c>
    </row>
    <row r="613" spans="3:3" x14ac:dyDescent="0.25">
      <c r="C613" t="s">
        <v>0</v>
      </c>
    </row>
    <row r="614" spans="3:3" x14ac:dyDescent="0.25">
      <c r="C614" t="s">
        <v>0</v>
      </c>
    </row>
    <row r="615" spans="3:3" x14ac:dyDescent="0.25">
      <c r="C615" t="s">
        <v>0</v>
      </c>
    </row>
    <row r="616" spans="3:3" x14ac:dyDescent="0.25">
      <c r="C616" t="s">
        <v>0</v>
      </c>
    </row>
    <row r="617" spans="3:3" x14ac:dyDescent="0.25">
      <c r="C617" t="s">
        <v>0</v>
      </c>
    </row>
    <row r="618" spans="3:3" x14ac:dyDescent="0.25">
      <c r="C618" t="s">
        <v>0</v>
      </c>
    </row>
    <row r="619" spans="3:3" x14ac:dyDescent="0.25">
      <c r="C619" t="s">
        <v>0</v>
      </c>
    </row>
    <row r="620" spans="3:3" x14ac:dyDescent="0.25">
      <c r="C620" t="s">
        <v>0</v>
      </c>
    </row>
    <row r="621" spans="3:3" x14ac:dyDescent="0.25">
      <c r="C621" t="s">
        <v>0</v>
      </c>
    </row>
    <row r="622" spans="3:3" x14ac:dyDescent="0.25">
      <c r="C622" t="s">
        <v>0</v>
      </c>
    </row>
    <row r="623" spans="3:3" x14ac:dyDescent="0.25">
      <c r="C623" t="s">
        <v>0</v>
      </c>
    </row>
    <row r="624" spans="3:3" x14ac:dyDescent="0.25">
      <c r="C624" t="s">
        <v>0</v>
      </c>
    </row>
    <row r="625" spans="3:3" x14ac:dyDescent="0.25">
      <c r="C625" t="s">
        <v>0</v>
      </c>
    </row>
    <row r="626" spans="3:3" x14ac:dyDescent="0.25">
      <c r="C626" t="s">
        <v>0</v>
      </c>
    </row>
    <row r="627" spans="3:3" x14ac:dyDescent="0.25">
      <c r="C627" t="s">
        <v>0</v>
      </c>
    </row>
    <row r="628" spans="3:3" x14ac:dyDescent="0.25">
      <c r="C628" t="s">
        <v>0</v>
      </c>
    </row>
    <row r="629" spans="3:3" x14ac:dyDescent="0.25">
      <c r="C629" t="s">
        <v>0</v>
      </c>
    </row>
    <row r="630" spans="3:3" x14ac:dyDescent="0.25">
      <c r="C630" t="s">
        <v>0</v>
      </c>
    </row>
    <row r="631" spans="3:3" x14ac:dyDescent="0.25">
      <c r="C631" t="s">
        <v>0</v>
      </c>
    </row>
    <row r="632" spans="3:3" x14ac:dyDescent="0.25">
      <c r="C632" t="s">
        <v>0</v>
      </c>
    </row>
    <row r="633" spans="3:3" x14ac:dyDescent="0.25">
      <c r="C633" t="s">
        <v>0</v>
      </c>
    </row>
    <row r="634" spans="3:3" x14ac:dyDescent="0.25">
      <c r="C634" t="s">
        <v>0</v>
      </c>
    </row>
    <row r="635" spans="3:3" x14ac:dyDescent="0.25">
      <c r="C635" t="s">
        <v>0</v>
      </c>
    </row>
    <row r="636" spans="3:3" x14ac:dyDescent="0.25">
      <c r="C636" t="s">
        <v>0</v>
      </c>
    </row>
    <row r="637" spans="3:3" x14ac:dyDescent="0.25">
      <c r="C637" t="s">
        <v>0</v>
      </c>
    </row>
    <row r="638" spans="3:3" x14ac:dyDescent="0.25">
      <c r="C638" t="s">
        <v>0</v>
      </c>
    </row>
    <row r="639" spans="3:3" x14ac:dyDescent="0.25">
      <c r="C639" t="s">
        <v>0</v>
      </c>
    </row>
    <row r="640" spans="3:3" x14ac:dyDescent="0.25">
      <c r="C640" t="s">
        <v>0</v>
      </c>
    </row>
    <row r="641" spans="3:3" x14ac:dyDescent="0.25">
      <c r="C641" t="s">
        <v>0</v>
      </c>
    </row>
    <row r="642" spans="3:3" x14ac:dyDescent="0.25">
      <c r="C642" t="s">
        <v>0</v>
      </c>
    </row>
    <row r="643" spans="3:3" x14ac:dyDescent="0.25">
      <c r="C643" t="s">
        <v>0</v>
      </c>
    </row>
    <row r="644" spans="3:3" x14ac:dyDescent="0.25">
      <c r="C644" t="s">
        <v>0</v>
      </c>
    </row>
    <row r="645" spans="3:3" x14ac:dyDescent="0.25">
      <c r="C645" t="s">
        <v>0</v>
      </c>
    </row>
    <row r="646" spans="3:3" x14ac:dyDescent="0.25">
      <c r="C646" t="s">
        <v>0</v>
      </c>
    </row>
    <row r="647" spans="3:3" x14ac:dyDescent="0.25">
      <c r="C647" t="s">
        <v>0</v>
      </c>
    </row>
    <row r="648" spans="3:3" x14ac:dyDescent="0.25">
      <c r="C648" t="s">
        <v>0</v>
      </c>
    </row>
    <row r="649" spans="3:3" x14ac:dyDescent="0.25">
      <c r="C649" t="s">
        <v>0</v>
      </c>
    </row>
    <row r="650" spans="3:3" x14ac:dyDescent="0.25">
      <c r="C650" t="s">
        <v>0</v>
      </c>
    </row>
    <row r="651" spans="3:3" x14ac:dyDescent="0.25">
      <c r="C651" t="s">
        <v>0</v>
      </c>
    </row>
    <row r="652" spans="3:3" x14ac:dyDescent="0.25">
      <c r="C652" t="s">
        <v>0</v>
      </c>
    </row>
    <row r="653" spans="3:3" x14ac:dyDescent="0.25">
      <c r="C653" t="s">
        <v>0</v>
      </c>
    </row>
    <row r="654" spans="3:3" x14ac:dyDescent="0.25">
      <c r="C654" t="s">
        <v>0</v>
      </c>
    </row>
    <row r="655" spans="3:3" x14ac:dyDescent="0.25">
      <c r="C655" t="s">
        <v>0</v>
      </c>
    </row>
    <row r="656" spans="3:3" x14ac:dyDescent="0.25">
      <c r="C656" t="s">
        <v>0</v>
      </c>
    </row>
    <row r="657" spans="3:3" x14ac:dyDescent="0.25">
      <c r="C657" t="s">
        <v>0</v>
      </c>
    </row>
    <row r="658" spans="3:3" x14ac:dyDescent="0.25">
      <c r="C658" t="s">
        <v>0</v>
      </c>
    </row>
    <row r="659" spans="3:3" x14ac:dyDescent="0.25">
      <c r="C659" t="s">
        <v>0</v>
      </c>
    </row>
    <row r="660" spans="3:3" x14ac:dyDescent="0.25">
      <c r="C660" t="s">
        <v>0</v>
      </c>
    </row>
    <row r="661" spans="3:3" x14ac:dyDescent="0.25">
      <c r="C661" t="s">
        <v>0</v>
      </c>
    </row>
    <row r="662" spans="3:3" x14ac:dyDescent="0.25">
      <c r="C662" t="s">
        <v>0</v>
      </c>
    </row>
    <row r="663" spans="3:3" x14ac:dyDescent="0.25">
      <c r="C663" t="s">
        <v>0</v>
      </c>
    </row>
    <row r="664" spans="3:3" x14ac:dyDescent="0.25">
      <c r="C664" t="s">
        <v>0</v>
      </c>
    </row>
    <row r="665" spans="3:3" x14ac:dyDescent="0.25">
      <c r="C665" t="s">
        <v>0</v>
      </c>
    </row>
    <row r="666" spans="3:3" x14ac:dyDescent="0.25">
      <c r="C666" t="s">
        <v>0</v>
      </c>
    </row>
    <row r="667" spans="3:3" x14ac:dyDescent="0.25">
      <c r="C667" t="s">
        <v>0</v>
      </c>
    </row>
    <row r="668" spans="3:3" x14ac:dyDescent="0.25">
      <c r="C668" t="s">
        <v>0</v>
      </c>
    </row>
    <row r="669" spans="3:3" x14ac:dyDescent="0.25">
      <c r="C669" t="s">
        <v>0</v>
      </c>
    </row>
    <row r="670" spans="3:3" x14ac:dyDescent="0.25">
      <c r="C670" t="s">
        <v>0</v>
      </c>
    </row>
    <row r="671" spans="3:3" x14ac:dyDescent="0.25">
      <c r="C671" t="s">
        <v>0</v>
      </c>
    </row>
    <row r="672" spans="3:3" x14ac:dyDescent="0.25">
      <c r="C672" t="s">
        <v>0</v>
      </c>
    </row>
    <row r="673" spans="3:3" x14ac:dyDescent="0.25">
      <c r="C673" t="s">
        <v>0</v>
      </c>
    </row>
    <row r="674" spans="3:3" x14ac:dyDescent="0.25">
      <c r="C674" t="s">
        <v>0</v>
      </c>
    </row>
    <row r="675" spans="3:3" x14ac:dyDescent="0.25">
      <c r="C675" t="s">
        <v>0</v>
      </c>
    </row>
    <row r="676" spans="3:3" x14ac:dyDescent="0.25">
      <c r="C676" t="s">
        <v>0</v>
      </c>
    </row>
    <row r="677" spans="3:3" x14ac:dyDescent="0.25">
      <c r="C677" t="s">
        <v>0</v>
      </c>
    </row>
    <row r="678" spans="3:3" x14ac:dyDescent="0.25">
      <c r="C678" t="s">
        <v>0</v>
      </c>
    </row>
    <row r="679" spans="3:3" x14ac:dyDescent="0.25">
      <c r="C679" t="s">
        <v>0</v>
      </c>
    </row>
    <row r="680" spans="3:3" x14ac:dyDescent="0.25">
      <c r="C680" t="s">
        <v>0</v>
      </c>
    </row>
    <row r="681" spans="3:3" x14ac:dyDescent="0.25">
      <c r="C681" t="s">
        <v>0</v>
      </c>
    </row>
    <row r="682" spans="3:3" x14ac:dyDescent="0.25">
      <c r="C682" t="s">
        <v>0</v>
      </c>
    </row>
    <row r="683" spans="3:3" x14ac:dyDescent="0.25">
      <c r="C683" t="s">
        <v>0</v>
      </c>
    </row>
    <row r="684" spans="3:3" x14ac:dyDescent="0.25">
      <c r="C684" t="s">
        <v>0</v>
      </c>
    </row>
    <row r="685" spans="3:3" x14ac:dyDescent="0.25">
      <c r="C685" t="s">
        <v>0</v>
      </c>
    </row>
    <row r="686" spans="3:3" x14ac:dyDescent="0.25">
      <c r="C686" t="s">
        <v>0</v>
      </c>
    </row>
    <row r="687" spans="3:3" x14ac:dyDescent="0.25">
      <c r="C687" t="s">
        <v>0</v>
      </c>
    </row>
    <row r="688" spans="3:3" x14ac:dyDescent="0.25">
      <c r="C688" t="s">
        <v>0</v>
      </c>
    </row>
    <row r="689" spans="3:3" x14ac:dyDescent="0.25">
      <c r="C689" t="s">
        <v>0</v>
      </c>
    </row>
    <row r="690" spans="3:3" x14ac:dyDescent="0.25">
      <c r="C690" t="s">
        <v>0</v>
      </c>
    </row>
    <row r="691" spans="3:3" x14ac:dyDescent="0.25">
      <c r="C691" t="s">
        <v>0</v>
      </c>
    </row>
    <row r="692" spans="3:3" x14ac:dyDescent="0.25">
      <c r="C692" t="s">
        <v>0</v>
      </c>
    </row>
    <row r="693" spans="3:3" x14ac:dyDescent="0.25">
      <c r="C693" t="s">
        <v>0</v>
      </c>
    </row>
    <row r="694" spans="3:3" x14ac:dyDescent="0.25">
      <c r="C694" t="s">
        <v>0</v>
      </c>
    </row>
    <row r="695" spans="3:3" x14ac:dyDescent="0.25">
      <c r="C695" t="s">
        <v>0</v>
      </c>
    </row>
    <row r="696" spans="3:3" x14ac:dyDescent="0.25">
      <c r="C696" t="s">
        <v>0</v>
      </c>
    </row>
    <row r="697" spans="3:3" x14ac:dyDescent="0.25">
      <c r="C697" t="s">
        <v>0</v>
      </c>
    </row>
    <row r="698" spans="3:3" x14ac:dyDescent="0.25">
      <c r="C698" t="s">
        <v>0</v>
      </c>
    </row>
    <row r="699" spans="3:3" x14ac:dyDescent="0.25">
      <c r="C699" t="s">
        <v>0</v>
      </c>
    </row>
    <row r="700" spans="3:3" x14ac:dyDescent="0.25">
      <c r="C700" t="s">
        <v>0</v>
      </c>
    </row>
    <row r="701" spans="3:3" x14ac:dyDescent="0.25">
      <c r="C701" t="s">
        <v>0</v>
      </c>
    </row>
    <row r="702" spans="3:3" x14ac:dyDescent="0.25">
      <c r="C702" t="s">
        <v>0</v>
      </c>
    </row>
    <row r="703" spans="3:3" x14ac:dyDescent="0.25">
      <c r="C703" t="s">
        <v>0</v>
      </c>
    </row>
    <row r="704" spans="3:3" x14ac:dyDescent="0.25">
      <c r="C704" t="s">
        <v>0</v>
      </c>
    </row>
    <row r="705" spans="3:3" x14ac:dyDescent="0.25">
      <c r="C705" t="s">
        <v>0</v>
      </c>
    </row>
    <row r="706" spans="3:3" x14ac:dyDescent="0.25">
      <c r="C706" t="s">
        <v>0</v>
      </c>
    </row>
    <row r="707" spans="3:3" x14ac:dyDescent="0.25">
      <c r="C707" t="s">
        <v>0</v>
      </c>
    </row>
    <row r="708" spans="3:3" x14ac:dyDescent="0.25">
      <c r="C708" t="s">
        <v>0</v>
      </c>
    </row>
    <row r="709" spans="3:3" x14ac:dyDescent="0.25">
      <c r="C709" t="s">
        <v>0</v>
      </c>
    </row>
    <row r="710" spans="3:3" x14ac:dyDescent="0.25">
      <c r="C710" t="s">
        <v>0</v>
      </c>
    </row>
    <row r="711" spans="3:3" x14ac:dyDescent="0.25">
      <c r="C711" t="s">
        <v>0</v>
      </c>
    </row>
    <row r="712" spans="3:3" x14ac:dyDescent="0.25">
      <c r="C712" t="s">
        <v>0</v>
      </c>
    </row>
    <row r="713" spans="3:3" x14ac:dyDescent="0.25">
      <c r="C713" t="s">
        <v>0</v>
      </c>
    </row>
    <row r="714" spans="3:3" x14ac:dyDescent="0.25">
      <c r="C714" t="s">
        <v>0</v>
      </c>
    </row>
    <row r="715" spans="3:3" x14ac:dyDescent="0.25">
      <c r="C715" t="s">
        <v>0</v>
      </c>
    </row>
    <row r="716" spans="3:3" x14ac:dyDescent="0.25">
      <c r="C716" t="s">
        <v>0</v>
      </c>
    </row>
    <row r="717" spans="3:3" x14ac:dyDescent="0.25">
      <c r="C717" t="s">
        <v>0</v>
      </c>
    </row>
    <row r="718" spans="3:3" x14ac:dyDescent="0.25">
      <c r="C718" t="s">
        <v>0</v>
      </c>
    </row>
    <row r="719" spans="3:3" x14ac:dyDescent="0.25">
      <c r="C719" t="s">
        <v>0</v>
      </c>
    </row>
    <row r="720" spans="3:3" x14ac:dyDescent="0.25">
      <c r="C720" t="s">
        <v>0</v>
      </c>
    </row>
    <row r="721" spans="3:3" x14ac:dyDescent="0.25">
      <c r="C721" t="s">
        <v>0</v>
      </c>
    </row>
    <row r="722" spans="3:3" x14ac:dyDescent="0.25">
      <c r="C722" t="s">
        <v>0</v>
      </c>
    </row>
    <row r="723" spans="3:3" x14ac:dyDescent="0.25">
      <c r="C723" t="s">
        <v>0</v>
      </c>
    </row>
    <row r="724" spans="3:3" x14ac:dyDescent="0.25">
      <c r="C724" t="s">
        <v>0</v>
      </c>
    </row>
    <row r="725" spans="3:3" x14ac:dyDescent="0.25">
      <c r="C725" t="s">
        <v>0</v>
      </c>
    </row>
    <row r="726" spans="3:3" x14ac:dyDescent="0.25">
      <c r="C726" t="s">
        <v>0</v>
      </c>
    </row>
    <row r="727" spans="3:3" x14ac:dyDescent="0.25">
      <c r="C727" t="s">
        <v>0</v>
      </c>
    </row>
    <row r="728" spans="3:3" x14ac:dyDescent="0.25">
      <c r="C728" t="s">
        <v>0</v>
      </c>
    </row>
    <row r="729" spans="3:3" x14ac:dyDescent="0.25">
      <c r="C729" t="s">
        <v>0</v>
      </c>
    </row>
    <row r="730" spans="3:3" x14ac:dyDescent="0.25">
      <c r="C730" t="s">
        <v>0</v>
      </c>
    </row>
    <row r="731" spans="3:3" x14ac:dyDescent="0.25">
      <c r="C731" t="s">
        <v>0</v>
      </c>
    </row>
    <row r="732" spans="3:3" x14ac:dyDescent="0.25">
      <c r="C732" t="s">
        <v>0</v>
      </c>
    </row>
    <row r="733" spans="3:3" x14ac:dyDescent="0.25">
      <c r="C733" t="s">
        <v>0</v>
      </c>
    </row>
    <row r="734" spans="3:3" x14ac:dyDescent="0.25">
      <c r="C734" t="s">
        <v>0</v>
      </c>
    </row>
    <row r="735" spans="3:3" x14ac:dyDescent="0.25">
      <c r="C735" t="s">
        <v>0</v>
      </c>
    </row>
    <row r="736" spans="3:3" x14ac:dyDescent="0.25">
      <c r="C736" t="s">
        <v>0</v>
      </c>
    </row>
    <row r="737" spans="3:3" x14ac:dyDescent="0.25">
      <c r="C737" t="s">
        <v>0</v>
      </c>
    </row>
    <row r="738" spans="3:3" x14ac:dyDescent="0.25">
      <c r="C738" t="s">
        <v>0</v>
      </c>
    </row>
    <row r="739" spans="3:3" x14ac:dyDescent="0.25">
      <c r="C739" t="s">
        <v>0</v>
      </c>
    </row>
    <row r="740" spans="3:3" x14ac:dyDescent="0.25">
      <c r="C740" t="s">
        <v>0</v>
      </c>
    </row>
    <row r="741" spans="3:3" x14ac:dyDescent="0.25">
      <c r="C741" t="s">
        <v>0</v>
      </c>
    </row>
    <row r="742" spans="3:3" x14ac:dyDescent="0.25">
      <c r="C742" t="s">
        <v>0</v>
      </c>
    </row>
    <row r="743" spans="3:3" x14ac:dyDescent="0.25">
      <c r="C743" t="s">
        <v>0</v>
      </c>
    </row>
    <row r="744" spans="3:3" x14ac:dyDescent="0.25">
      <c r="C744" t="s">
        <v>0</v>
      </c>
    </row>
    <row r="745" spans="3:3" x14ac:dyDescent="0.25">
      <c r="C745" t="s">
        <v>0</v>
      </c>
    </row>
    <row r="746" spans="3:3" x14ac:dyDescent="0.25">
      <c r="C746" t="s">
        <v>0</v>
      </c>
    </row>
    <row r="747" spans="3:3" x14ac:dyDescent="0.25">
      <c r="C747" t="s">
        <v>0</v>
      </c>
    </row>
    <row r="748" spans="3:3" x14ac:dyDescent="0.25">
      <c r="C748" t="s">
        <v>0</v>
      </c>
    </row>
    <row r="749" spans="3:3" x14ac:dyDescent="0.25">
      <c r="C749" t="s">
        <v>0</v>
      </c>
    </row>
    <row r="750" spans="3:3" x14ac:dyDescent="0.25">
      <c r="C750" t="s">
        <v>0</v>
      </c>
    </row>
    <row r="751" spans="3:3" x14ac:dyDescent="0.25">
      <c r="C751" t="s">
        <v>0</v>
      </c>
    </row>
    <row r="752" spans="3:3" x14ac:dyDescent="0.25">
      <c r="C752" t="s">
        <v>0</v>
      </c>
    </row>
    <row r="753" spans="3:3" x14ac:dyDescent="0.25">
      <c r="C753" t="s">
        <v>0</v>
      </c>
    </row>
    <row r="754" spans="3:3" x14ac:dyDescent="0.25">
      <c r="C754" t="s">
        <v>0</v>
      </c>
    </row>
    <row r="755" spans="3:3" x14ac:dyDescent="0.25">
      <c r="C755" t="s">
        <v>0</v>
      </c>
    </row>
    <row r="756" spans="3:3" x14ac:dyDescent="0.25">
      <c r="C756" t="s">
        <v>0</v>
      </c>
    </row>
    <row r="757" spans="3:3" x14ac:dyDescent="0.25">
      <c r="C757" t="s">
        <v>0</v>
      </c>
    </row>
    <row r="758" spans="3:3" x14ac:dyDescent="0.25">
      <c r="C758" t="s">
        <v>0</v>
      </c>
    </row>
    <row r="759" spans="3:3" x14ac:dyDescent="0.25">
      <c r="C759" t="s">
        <v>0</v>
      </c>
    </row>
    <row r="760" spans="3:3" x14ac:dyDescent="0.25">
      <c r="C760" t="s">
        <v>0</v>
      </c>
    </row>
    <row r="761" spans="3:3" x14ac:dyDescent="0.25">
      <c r="C761" t="s">
        <v>0</v>
      </c>
    </row>
    <row r="762" spans="3:3" x14ac:dyDescent="0.25">
      <c r="C762" t="s">
        <v>0</v>
      </c>
    </row>
    <row r="763" spans="3:3" x14ac:dyDescent="0.25">
      <c r="C763" t="s">
        <v>0</v>
      </c>
    </row>
    <row r="764" spans="3:3" x14ac:dyDescent="0.25">
      <c r="C764" t="s">
        <v>0</v>
      </c>
    </row>
    <row r="765" spans="3:3" x14ac:dyDescent="0.25">
      <c r="C765" t="s">
        <v>0</v>
      </c>
    </row>
    <row r="766" spans="3:3" x14ac:dyDescent="0.25">
      <c r="C766" t="s">
        <v>0</v>
      </c>
    </row>
    <row r="767" spans="3:3" x14ac:dyDescent="0.25">
      <c r="C767" t="s">
        <v>0</v>
      </c>
    </row>
    <row r="768" spans="3:3" x14ac:dyDescent="0.25">
      <c r="C768" t="s">
        <v>0</v>
      </c>
    </row>
    <row r="769" spans="3:3" x14ac:dyDescent="0.25">
      <c r="C769" t="s">
        <v>0</v>
      </c>
    </row>
    <row r="770" spans="3:3" x14ac:dyDescent="0.25">
      <c r="C770" t="s">
        <v>0</v>
      </c>
    </row>
    <row r="771" spans="3:3" x14ac:dyDescent="0.25">
      <c r="C771" t="s">
        <v>0</v>
      </c>
    </row>
    <row r="772" spans="3:3" x14ac:dyDescent="0.25">
      <c r="C772" t="s">
        <v>0</v>
      </c>
    </row>
    <row r="773" spans="3:3" x14ac:dyDescent="0.25">
      <c r="C773" t="s">
        <v>0</v>
      </c>
    </row>
    <row r="774" spans="3:3" x14ac:dyDescent="0.25">
      <c r="C774" t="s">
        <v>0</v>
      </c>
    </row>
    <row r="775" spans="3:3" x14ac:dyDescent="0.25">
      <c r="C775" t="s">
        <v>0</v>
      </c>
    </row>
    <row r="776" spans="3:3" x14ac:dyDescent="0.25">
      <c r="C776" t="s">
        <v>0</v>
      </c>
    </row>
    <row r="777" spans="3:3" x14ac:dyDescent="0.25">
      <c r="C777" t="s">
        <v>0</v>
      </c>
    </row>
    <row r="778" spans="3:3" x14ac:dyDescent="0.25">
      <c r="C778" t="s">
        <v>0</v>
      </c>
    </row>
    <row r="779" spans="3:3" x14ac:dyDescent="0.25">
      <c r="C779" t="s">
        <v>0</v>
      </c>
    </row>
    <row r="780" spans="3:3" x14ac:dyDescent="0.25">
      <c r="C780" t="s">
        <v>0</v>
      </c>
    </row>
    <row r="781" spans="3:3" x14ac:dyDescent="0.25">
      <c r="C781" t="s">
        <v>0</v>
      </c>
    </row>
    <row r="782" spans="3:3" x14ac:dyDescent="0.25">
      <c r="C782" t="s">
        <v>0</v>
      </c>
    </row>
    <row r="783" spans="3:3" x14ac:dyDescent="0.25">
      <c r="C783" t="s">
        <v>0</v>
      </c>
    </row>
    <row r="784" spans="3:3" x14ac:dyDescent="0.25">
      <c r="C784" t="s">
        <v>0</v>
      </c>
    </row>
    <row r="785" spans="3:3" x14ac:dyDescent="0.25">
      <c r="C785" t="s">
        <v>0</v>
      </c>
    </row>
    <row r="786" spans="3:3" x14ac:dyDescent="0.25">
      <c r="C786" t="s">
        <v>0</v>
      </c>
    </row>
    <row r="787" spans="3:3" x14ac:dyDescent="0.25">
      <c r="C787" t="s">
        <v>0</v>
      </c>
    </row>
    <row r="788" spans="3:3" x14ac:dyDescent="0.25">
      <c r="C788" t="s">
        <v>0</v>
      </c>
    </row>
    <row r="789" spans="3:3" x14ac:dyDescent="0.25">
      <c r="C789" t="s">
        <v>0</v>
      </c>
    </row>
    <row r="790" spans="3:3" x14ac:dyDescent="0.25">
      <c r="C790" t="s">
        <v>0</v>
      </c>
    </row>
    <row r="791" spans="3:3" x14ac:dyDescent="0.25">
      <c r="C791" t="s">
        <v>0</v>
      </c>
    </row>
    <row r="792" spans="3:3" x14ac:dyDescent="0.25">
      <c r="C792" t="s">
        <v>0</v>
      </c>
    </row>
    <row r="793" spans="3:3" x14ac:dyDescent="0.25">
      <c r="C793" t="s">
        <v>0</v>
      </c>
    </row>
    <row r="794" spans="3:3" x14ac:dyDescent="0.25">
      <c r="C794" t="s">
        <v>0</v>
      </c>
    </row>
    <row r="795" spans="3:3" x14ac:dyDescent="0.25">
      <c r="C795" t="s">
        <v>0</v>
      </c>
    </row>
    <row r="796" spans="3:3" x14ac:dyDescent="0.25">
      <c r="C796" t="s">
        <v>0</v>
      </c>
    </row>
    <row r="797" spans="3:3" x14ac:dyDescent="0.25">
      <c r="C797" t="s">
        <v>0</v>
      </c>
    </row>
    <row r="798" spans="3:3" x14ac:dyDescent="0.25">
      <c r="C798" t="s">
        <v>0</v>
      </c>
    </row>
    <row r="799" spans="3:3" x14ac:dyDescent="0.25">
      <c r="C799" t="s">
        <v>0</v>
      </c>
    </row>
    <row r="800" spans="3:3" x14ac:dyDescent="0.25">
      <c r="C800" t="s">
        <v>0</v>
      </c>
    </row>
    <row r="801" spans="3:3" x14ac:dyDescent="0.25">
      <c r="C801" t="s">
        <v>0</v>
      </c>
    </row>
    <row r="802" spans="3:3" x14ac:dyDescent="0.25">
      <c r="C802" t="s">
        <v>0</v>
      </c>
    </row>
    <row r="803" spans="3:3" x14ac:dyDescent="0.25">
      <c r="C803" t="s">
        <v>0</v>
      </c>
    </row>
    <row r="804" spans="3:3" x14ac:dyDescent="0.25">
      <c r="C804" t="s">
        <v>0</v>
      </c>
    </row>
    <row r="805" spans="3:3" x14ac:dyDescent="0.25">
      <c r="C805" t="s">
        <v>0</v>
      </c>
    </row>
    <row r="806" spans="3:3" x14ac:dyDescent="0.25">
      <c r="C806" t="s">
        <v>0</v>
      </c>
    </row>
    <row r="807" spans="3:3" x14ac:dyDescent="0.25">
      <c r="C807" t="s">
        <v>0</v>
      </c>
    </row>
    <row r="808" spans="3:3" x14ac:dyDescent="0.25">
      <c r="C808" t="s">
        <v>0</v>
      </c>
    </row>
    <row r="809" spans="3:3" x14ac:dyDescent="0.25">
      <c r="C809" t="s">
        <v>0</v>
      </c>
    </row>
    <row r="810" spans="3:3" x14ac:dyDescent="0.25">
      <c r="C810" t="s">
        <v>0</v>
      </c>
    </row>
    <row r="811" spans="3:3" x14ac:dyDescent="0.25">
      <c r="C811" t="s">
        <v>0</v>
      </c>
    </row>
    <row r="812" spans="3:3" x14ac:dyDescent="0.25">
      <c r="C812" t="s">
        <v>0</v>
      </c>
    </row>
    <row r="813" spans="3:3" x14ac:dyDescent="0.25">
      <c r="C813" t="s">
        <v>0</v>
      </c>
    </row>
    <row r="814" spans="3:3" x14ac:dyDescent="0.25">
      <c r="C814" t="s">
        <v>0</v>
      </c>
    </row>
    <row r="815" spans="3:3" x14ac:dyDescent="0.25">
      <c r="C815" t="s">
        <v>0</v>
      </c>
    </row>
    <row r="816" spans="3:3" x14ac:dyDescent="0.25">
      <c r="C816" t="s">
        <v>0</v>
      </c>
    </row>
    <row r="817" spans="3:3" x14ac:dyDescent="0.25">
      <c r="C817" t="s">
        <v>0</v>
      </c>
    </row>
    <row r="818" spans="3:3" x14ac:dyDescent="0.25">
      <c r="C818" t="s">
        <v>0</v>
      </c>
    </row>
    <row r="819" spans="3:3" x14ac:dyDescent="0.25">
      <c r="C819" t="s">
        <v>0</v>
      </c>
    </row>
    <row r="820" spans="3:3" x14ac:dyDescent="0.25">
      <c r="C820" t="s">
        <v>0</v>
      </c>
    </row>
    <row r="821" spans="3:3" x14ac:dyDescent="0.25">
      <c r="C821" t="s">
        <v>0</v>
      </c>
    </row>
    <row r="822" spans="3:3" x14ac:dyDescent="0.25">
      <c r="C822" t="s">
        <v>0</v>
      </c>
    </row>
    <row r="823" spans="3:3" x14ac:dyDescent="0.25">
      <c r="C823" t="s">
        <v>0</v>
      </c>
    </row>
    <row r="824" spans="3:3" x14ac:dyDescent="0.25">
      <c r="C824" t="s">
        <v>0</v>
      </c>
    </row>
    <row r="825" spans="3:3" x14ac:dyDescent="0.25">
      <c r="C825" t="s">
        <v>0</v>
      </c>
    </row>
    <row r="826" spans="3:3" x14ac:dyDescent="0.25">
      <c r="C826" t="s">
        <v>0</v>
      </c>
    </row>
    <row r="827" spans="3:3" x14ac:dyDescent="0.25">
      <c r="C827" t="s">
        <v>0</v>
      </c>
    </row>
    <row r="828" spans="3:3" x14ac:dyDescent="0.25">
      <c r="C828" t="s">
        <v>0</v>
      </c>
    </row>
    <row r="829" spans="3:3" x14ac:dyDescent="0.25">
      <c r="C829" t="s">
        <v>0</v>
      </c>
    </row>
    <row r="830" spans="3:3" x14ac:dyDescent="0.25">
      <c r="C830" t="s">
        <v>0</v>
      </c>
    </row>
    <row r="831" spans="3:3" x14ac:dyDescent="0.25">
      <c r="C831" t="s">
        <v>0</v>
      </c>
    </row>
    <row r="832" spans="3:3" x14ac:dyDescent="0.25">
      <c r="C832" t="s">
        <v>0</v>
      </c>
    </row>
    <row r="833" spans="3:3" x14ac:dyDescent="0.25">
      <c r="C833" t="s">
        <v>0</v>
      </c>
    </row>
    <row r="834" spans="3:3" x14ac:dyDescent="0.25">
      <c r="C834" t="s">
        <v>0</v>
      </c>
    </row>
    <row r="835" spans="3:3" x14ac:dyDescent="0.25">
      <c r="C835" t="s">
        <v>0</v>
      </c>
    </row>
    <row r="836" spans="3:3" x14ac:dyDescent="0.25">
      <c r="C836" t="s">
        <v>0</v>
      </c>
    </row>
    <row r="837" spans="3:3" x14ac:dyDescent="0.25">
      <c r="C837" t="s">
        <v>0</v>
      </c>
    </row>
    <row r="838" spans="3:3" x14ac:dyDescent="0.25">
      <c r="C838" t="s">
        <v>0</v>
      </c>
    </row>
    <row r="839" spans="3:3" x14ac:dyDescent="0.25">
      <c r="C839" t="s">
        <v>0</v>
      </c>
    </row>
    <row r="840" spans="3:3" x14ac:dyDescent="0.25">
      <c r="C840" t="s">
        <v>0</v>
      </c>
    </row>
    <row r="841" spans="3:3" x14ac:dyDescent="0.25">
      <c r="C841" t="s">
        <v>0</v>
      </c>
    </row>
    <row r="842" spans="3:3" x14ac:dyDescent="0.25">
      <c r="C842" t="s">
        <v>0</v>
      </c>
    </row>
    <row r="843" spans="3:3" x14ac:dyDescent="0.25">
      <c r="C843" t="s">
        <v>0</v>
      </c>
    </row>
    <row r="844" spans="3:3" x14ac:dyDescent="0.25">
      <c r="C844" t="s">
        <v>0</v>
      </c>
    </row>
    <row r="845" spans="3:3" x14ac:dyDescent="0.25">
      <c r="C845" t="s">
        <v>0</v>
      </c>
    </row>
    <row r="846" spans="3:3" x14ac:dyDescent="0.25">
      <c r="C846" t="s">
        <v>0</v>
      </c>
    </row>
    <row r="847" spans="3:3" x14ac:dyDescent="0.25">
      <c r="C847" t="s">
        <v>0</v>
      </c>
    </row>
    <row r="848" spans="3:3" x14ac:dyDescent="0.25">
      <c r="C848" t="s">
        <v>0</v>
      </c>
    </row>
    <row r="849" spans="3:3" x14ac:dyDescent="0.25">
      <c r="C849" t="s">
        <v>0</v>
      </c>
    </row>
    <row r="850" spans="3:3" x14ac:dyDescent="0.25">
      <c r="C850" t="s">
        <v>0</v>
      </c>
    </row>
    <row r="851" spans="3:3" x14ac:dyDescent="0.25">
      <c r="C851" t="s">
        <v>0</v>
      </c>
    </row>
    <row r="852" spans="3:3" x14ac:dyDescent="0.25">
      <c r="C852" t="s">
        <v>0</v>
      </c>
    </row>
    <row r="853" spans="3:3" x14ac:dyDescent="0.25">
      <c r="C853" t="s">
        <v>0</v>
      </c>
    </row>
    <row r="854" spans="3:3" x14ac:dyDescent="0.25">
      <c r="C854" t="s">
        <v>0</v>
      </c>
    </row>
    <row r="855" spans="3:3" x14ac:dyDescent="0.25">
      <c r="C855" t="s">
        <v>0</v>
      </c>
    </row>
    <row r="856" spans="3:3" x14ac:dyDescent="0.25">
      <c r="C856" t="s">
        <v>0</v>
      </c>
    </row>
    <row r="857" spans="3:3" x14ac:dyDescent="0.25">
      <c r="C857" t="s">
        <v>0</v>
      </c>
    </row>
    <row r="858" spans="3:3" x14ac:dyDescent="0.25">
      <c r="C858" t="s">
        <v>0</v>
      </c>
    </row>
    <row r="859" spans="3:3" x14ac:dyDescent="0.25">
      <c r="C859" t="s">
        <v>0</v>
      </c>
    </row>
    <row r="860" spans="3:3" x14ac:dyDescent="0.25">
      <c r="C860" t="s">
        <v>0</v>
      </c>
    </row>
    <row r="861" spans="3:3" x14ac:dyDescent="0.25">
      <c r="C861" t="s">
        <v>0</v>
      </c>
    </row>
    <row r="862" spans="3:3" x14ac:dyDescent="0.25">
      <c r="C862" t="s">
        <v>0</v>
      </c>
    </row>
    <row r="863" spans="3:3" x14ac:dyDescent="0.25">
      <c r="C863" t="s">
        <v>0</v>
      </c>
    </row>
    <row r="864" spans="3:3" x14ac:dyDescent="0.25">
      <c r="C864" t="s">
        <v>0</v>
      </c>
    </row>
    <row r="865" spans="3:3" x14ac:dyDescent="0.25">
      <c r="C865" t="s">
        <v>0</v>
      </c>
    </row>
    <row r="866" spans="3:3" x14ac:dyDescent="0.25">
      <c r="C866" t="s">
        <v>0</v>
      </c>
    </row>
    <row r="867" spans="3:3" x14ac:dyDescent="0.25">
      <c r="C867" t="s">
        <v>0</v>
      </c>
    </row>
    <row r="868" spans="3:3" x14ac:dyDescent="0.25">
      <c r="C868" t="s">
        <v>0</v>
      </c>
    </row>
    <row r="869" spans="3:3" x14ac:dyDescent="0.25">
      <c r="C869" t="s">
        <v>0</v>
      </c>
    </row>
    <row r="870" spans="3:3" x14ac:dyDescent="0.25">
      <c r="C870" t="s">
        <v>0</v>
      </c>
    </row>
    <row r="871" spans="3:3" x14ac:dyDescent="0.25">
      <c r="C871" t="s">
        <v>0</v>
      </c>
    </row>
    <row r="872" spans="3:3" x14ac:dyDescent="0.25">
      <c r="C872" t="s">
        <v>0</v>
      </c>
    </row>
    <row r="873" spans="3:3" x14ac:dyDescent="0.25">
      <c r="C873" t="s">
        <v>0</v>
      </c>
    </row>
    <row r="874" spans="3:3" x14ac:dyDescent="0.25">
      <c r="C874" t="s">
        <v>0</v>
      </c>
    </row>
    <row r="875" spans="3:3" x14ac:dyDescent="0.25">
      <c r="C875" t="s">
        <v>0</v>
      </c>
    </row>
    <row r="876" spans="3:3" x14ac:dyDescent="0.25">
      <c r="C876" t="s">
        <v>0</v>
      </c>
    </row>
    <row r="877" spans="3:3" x14ac:dyDescent="0.25">
      <c r="C877" t="s">
        <v>0</v>
      </c>
    </row>
    <row r="878" spans="3:3" x14ac:dyDescent="0.25">
      <c r="C878" t="s">
        <v>0</v>
      </c>
    </row>
    <row r="879" spans="3:3" x14ac:dyDescent="0.25">
      <c r="C879" t="s">
        <v>0</v>
      </c>
    </row>
    <row r="880" spans="3:3" x14ac:dyDescent="0.25">
      <c r="C880" t="s">
        <v>0</v>
      </c>
    </row>
    <row r="881" spans="3:3" x14ac:dyDescent="0.25">
      <c r="C881" t="s">
        <v>0</v>
      </c>
    </row>
    <row r="882" spans="3:3" x14ac:dyDescent="0.25">
      <c r="C882" t="s">
        <v>0</v>
      </c>
    </row>
    <row r="883" spans="3:3" x14ac:dyDescent="0.25">
      <c r="C883" t="s">
        <v>0</v>
      </c>
    </row>
    <row r="884" spans="3:3" x14ac:dyDescent="0.25">
      <c r="C884" t="s">
        <v>0</v>
      </c>
    </row>
    <row r="885" spans="3:3" x14ac:dyDescent="0.25">
      <c r="C885" t="s">
        <v>0</v>
      </c>
    </row>
    <row r="886" spans="3:3" x14ac:dyDescent="0.25">
      <c r="C886" t="s">
        <v>0</v>
      </c>
    </row>
    <row r="887" spans="3:3" x14ac:dyDescent="0.25">
      <c r="C887" t="s">
        <v>0</v>
      </c>
    </row>
    <row r="888" spans="3:3" x14ac:dyDescent="0.25">
      <c r="C888" t="s">
        <v>0</v>
      </c>
    </row>
    <row r="889" spans="3:3" x14ac:dyDescent="0.25">
      <c r="C889" t="s">
        <v>0</v>
      </c>
    </row>
    <row r="890" spans="3:3" x14ac:dyDescent="0.25">
      <c r="C890" t="s">
        <v>0</v>
      </c>
    </row>
    <row r="891" spans="3:3" x14ac:dyDescent="0.25">
      <c r="C891" t="s">
        <v>0</v>
      </c>
    </row>
    <row r="892" spans="3:3" x14ac:dyDescent="0.25">
      <c r="C892" t="s">
        <v>0</v>
      </c>
    </row>
    <row r="893" spans="3:3" x14ac:dyDescent="0.25">
      <c r="C893" t="s">
        <v>0</v>
      </c>
    </row>
    <row r="894" spans="3:3" x14ac:dyDescent="0.25">
      <c r="C894" t="s">
        <v>0</v>
      </c>
    </row>
    <row r="895" spans="3:3" x14ac:dyDescent="0.25">
      <c r="C895" t="s">
        <v>0</v>
      </c>
    </row>
    <row r="896" spans="3:3" x14ac:dyDescent="0.25">
      <c r="C896" t="s">
        <v>0</v>
      </c>
    </row>
    <row r="897" spans="3:3" x14ac:dyDescent="0.25">
      <c r="C897" t="s">
        <v>0</v>
      </c>
    </row>
    <row r="898" spans="3:3" x14ac:dyDescent="0.25">
      <c r="C898" t="s">
        <v>0</v>
      </c>
    </row>
    <row r="899" spans="3:3" x14ac:dyDescent="0.25">
      <c r="C899" t="s">
        <v>0</v>
      </c>
    </row>
    <row r="900" spans="3:3" x14ac:dyDescent="0.25">
      <c r="C900" t="s">
        <v>0</v>
      </c>
    </row>
    <row r="901" spans="3:3" x14ac:dyDescent="0.25">
      <c r="C901" t="s">
        <v>0</v>
      </c>
    </row>
    <row r="902" spans="3:3" x14ac:dyDescent="0.25">
      <c r="C902" t="s">
        <v>0</v>
      </c>
    </row>
    <row r="903" spans="3:3" x14ac:dyDescent="0.25">
      <c r="C903" t="s">
        <v>0</v>
      </c>
    </row>
    <row r="904" spans="3:3" x14ac:dyDescent="0.25">
      <c r="C904" t="s">
        <v>1</v>
      </c>
    </row>
    <row r="905" spans="3:3" x14ac:dyDescent="0.25">
      <c r="C905" t="s">
        <v>0</v>
      </c>
    </row>
    <row r="906" spans="3:3" x14ac:dyDescent="0.25">
      <c r="C906" t="s">
        <v>1</v>
      </c>
    </row>
    <row r="907" spans="3:3" x14ac:dyDescent="0.25">
      <c r="C907" t="s">
        <v>0</v>
      </c>
    </row>
    <row r="908" spans="3:3" x14ac:dyDescent="0.25">
      <c r="C908" t="s">
        <v>1</v>
      </c>
    </row>
    <row r="909" spans="3:3" x14ac:dyDescent="0.25">
      <c r="C909" t="s">
        <v>0</v>
      </c>
    </row>
    <row r="910" spans="3:3" x14ac:dyDescent="0.25">
      <c r="C910" t="s">
        <v>1</v>
      </c>
    </row>
    <row r="911" spans="3:3" x14ac:dyDescent="0.25">
      <c r="C911" t="s">
        <v>0</v>
      </c>
    </row>
    <row r="912" spans="3:3" x14ac:dyDescent="0.25">
      <c r="C912" t="s">
        <v>1</v>
      </c>
    </row>
    <row r="913" spans="3:3" x14ac:dyDescent="0.25">
      <c r="C913" t="s">
        <v>0</v>
      </c>
    </row>
    <row r="914" spans="3:3" x14ac:dyDescent="0.25">
      <c r="C914" t="s">
        <v>1</v>
      </c>
    </row>
    <row r="915" spans="3:3" x14ac:dyDescent="0.25">
      <c r="C915" t="s">
        <v>0</v>
      </c>
    </row>
    <row r="916" spans="3:3" x14ac:dyDescent="0.25">
      <c r="C916" t="s">
        <v>1</v>
      </c>
    </row>
    <row r="917" spans="3:3" x14ac:dyDescent="0.25">
      <c r="C917" t="s">
        <v>0</v>
      </c>
    </row>
    <row r="918" spans="3:3" x14ac:dyDescent="0.25">
      <c r="C918" t="s">
        <v>1</v>
      </c>
    </row>
    <row r="919" spans="3:3" x14ac:dyDescent="0.25">
      <c r="C919" t="s">
        <v>0</v>
      </c>
    </row>
    <row r="920" spans="3:3" x14ac:dyDescent="0.25">
      <c r="C920" t="s">
        <v>1</v>
      </c>
    </row>
    <row r="921" spans="3:3" x14ac:dyDescent="0.25">
      <c r="C921" t="s">
        <v>0</v>
      </c>
    </row>
    <row r="922" spans="3:3" x14ac:dyDescent="0.25">
      <c r="C922" t="s">
        <v>1</v>
      </c>
    </row>
    <row r="923" spans="3:3" x14ac:dyDescent="0.25">
      <c r="C923" t="s">
        <v>0</v>
      </c>
    </row>
    <row r="924" spans="3:3" x14ac:dyDescent="0.25">
      <c r="C924" t="s">
        <v>1</v>
      </c>
    </row>
    <row r="925" spans="3:3" x14ac:dyDescent="0.25">
      <c r="C925" t="s">
        <v>0</v>
      </c>
    </row>
    <row r="926" spans="3:3" x14ac:dyDescent="0.25">
      <c r="C926" t="s">
        <v>1</v>
      </c>
    </row>
    <row r="927" spans="3:3" x14ac:dyDescent="0.25">
      <c r="C927" t="s">
        <v>0</v>
      </c>
    </row>
    <row r="928" spans="3:3" x14ac:dyDescent="0.25">
      <c r="C928" t="s">
        <v>1</v>
      </c>
    </row>
    <row r="929" spans="3:3" x14ac:dyDescent="0.25">
      <c r="C929" t="s">
        <v>0</v>
      </c>
    </row>
    <row r="930" spans="3:3" x14ac:dyDescent="0.25">
      <c r="C930" t="s">
        <v>1</v>
      </c>
    </row>
    <row r="931" spans="3:3" x14ac:dyDescent="0.25">
      <c r="C931" t="s">
        <v>0</v>
      </c>
    </row>
    <row r="932" spans="3:3" x14ac:dyDescent="0.25">
      <c r="C932" t="s">
        <v>1</v>
      </c>
    </row>
    <row r="933" spans="3:3" x14ac:dyDescent="0.25">
      <c r="C933" t="s">
        <v>0</v>
      </c>
    </row>
    <row r="934" spans="3:3" x14ac:dyDescent="0.25">
      <c r="C934" t="s">
        <v>1</v>
      </c>
    </row>
    <row r="935" spans="3:3" x14ac:dyDescent="0.25">
      <c r="C935" t="s">
        <v>0</v>
      </c>
    </row>
    <row r="936" spans="3:3" x14ac:dyDescent="0.25">
      <c r="C936" t="s">
        <v>1</v>
      </c>
    </row>
    <row r="937" spans="3:3" x14ac:dyDescent="0.25">
      <c r="C937" t="s">
        <v>0</v>
      </c>
    </row>
    <row r="938" spans="3:3" x14ac:dyDescent="0.25">
      <c r="C938" t="s">
        <v>1</v>
      </c>
    </row>
    <row r="939" spans="3:3" x14ac:dyDescent="0.25">
      <c r="C939" t="s">
        <v>0</v>
      </c>
    </row>
    <row r="940" spans="3:3" x14ac:dyDescent="0.25">
      <c r="C940" t="s">
        <v>1</v>
      </c>
    </row>
    <row r="941" spans="3:3" x14ac:dyDescent="0.25">
      <c r="C941" t="s">
        <v>0</v>
      </c>
    </row>
    <row r="942" spans="3:3" x14ac:dyDescent="0.25">
      <c r="C942" t="s">
        <v>1</v>
      </c>
    </row>
    <row r="943" spans="3:3" x14ac:dyDescent="0.25">
      <c r="C943" t="s">
        <v>0</v>
      </c>
    </row>
    <row r="944" spans="3:3" x14ac:dyDescent="0.25">
      <c r="C944" t="s">
        <v>1</v>
      </c>
    </row>
    <row r="945" spans="3:3" x14ac:dyDescent="0.25">
      <c r="C945" t="s">
        <v>0</v>
      </c>
    </row>
    <row r="946" spans="3:3" x14ac:dyDescent="0.25">
      <c r="C946" t="s">
        <v>1</v>
      </c>
    </row>
    <row r="947" spans="3:3" x14ac:dyDescent="0.25">
      <c r="C947" t="s">
        <v>0</v>
      </c>
    </row>
    <row r="948" spans="3:3" x14ac:dyDescent="0.25">
      <c r="C948" t="s">
        <v>1</v>
      </c>
    </row>
    <row r="949" spans="3:3" x14ac:dyDescent="0.25">
      <c r="C949" t="s">
        <v>0</v>
      </c>
    </row>
    <row r="950" spans="3:3" x14ac:dyDescent="0.25">
      <c r="C950" t="s">
        <v>1</v>
      </c>
    </row>
    <row r="951" spans="3:3" x14ac:dyDescent="0.25">
      <c r="C951" t="s">
        <v>0</v>
      </c>
    </row>
    <row r="952" spans="3:3" x14ac:dyDescent="0.25">
      <c r="C952" t="s">
        <v>1</v>
      </c>
    </row>
    <row r="953" spans="3:3" x14ac:dyDescent="0.25">
      <c r="C953" t="s">
        <v>0</v>
      </c>
    </row>
    <row r="954" spans="3:3" x14ac:dyDescent="0.25">
      <c r="C954" t="s">
        <v>1</v>
      </c>
    </row>
    <row r="955" spans="3:3" x14ac:dyDescent="0.25">
      <c r="C955" t="s">
        <v>0</v>
      </c>
    </row>
    <row r="956" spans="3:3" x14ac:dyDescent="0.25">
      <c r="C956" t="s">
        <v>1</v>
      </c>
    </row>
    <row r="957" spans="3:3" x14ac:dyDescent="0.25">
      <c r="C957" t="s">
        <v>0</v>
      </c>
    </row>
    <row r="958" spans="3:3" x14ac:dyDescent="0.25">
      <c r="C958" t="s">
        <v>1</v>
      </c>
    </row>
    <row r="959" spans="3:3" x14ac:dyDescent="0.25">
      <c r="C959" t="s">
        <v>0</v>
      </c>
    </row>
    <row r="960" spans="3:3" x14ac:dyDescent="0.25">
      <c r="C960" t="s">
        <v>1</v>
      </c>
    </row>
    <row r="961" spans="3:3" x14ac:dyDescent="0.25">
      <c r="C961" t="s">
        <v>0</v>
      </c>
    </row>
    <row r="962" spans="3:3" x14ac:dyDescent="0.25">
      <c r="C962" t="s">
        <v>1</v>
      </c>
    </row>
    <row r="963" spans="3:3" x14ac:dyDescent="0.25">
      <c r="C963" t="s">
        <v>0</v>
      </c>
    </row>
    <row r="964" spans="3:3" x14ac:dyDescent="0.25">
      <c r="C964" t="s">
        <v>1</v>
      </c>
    </row>
    <row r="965" spans="3:3" x14ac:dyDescent="0.25">
      <c r="C965" t="s">
        <v>0</v>
      </c>
    </row>
    <row r="966" spans="3:3" x14ac:dyDescent="0.25">
      <c r="C966" t="s">
        <v>1</v>
      </c>
    </row>
    <row r="967" spans="3:3" x14ac:dyDescent="0.25">
      <c r="C967" t="s">
        <v>0</v>
      </c>
    </row>
    <row r="968" spans="3:3" x14ac:dyDescent="0.25">
      <c r="C968" t="s">
        <v>1</v>
      </c>
    </row>
    <row r="969" spans="3:3" x14ac:dyDescent="0.25">
      <c r="C969" t="s">
        <v>0</v>
      </c>
    </row>
    <row r="970" spans="3:3" x14ac:dyDescent="0.25">
      <c r="C970" t="s">
        <v>1</v>
      </c>
    </row>
    <row r="971" spans="3:3" x14ac:dyDescent="0.25">
      <c r="C971" t="s">
        <v>0</v>
      </c>
    </row>
    <row r="972" spans="3:3" x14ac:dyDescent="0.25">
      <c r="C972" t="s">
        <v>1</v>
      </c>
    </row>
    <row r="973" spans="3:3" x14ac:dyDescent="0.25">
      <c r="C973" t="s">
        <v>0</v>
      </c>
    </row>
    <row r="974" spans="3:3" x14ac:dyDescent="0.25">
      <c r="C974" t="s">
        <v>1</v>
      </c>
    </row>
    <row r="975" spans="3:3" x14ac:dyDescent="0.25">
      <c r="C975" t="s">
        <v>0</v>
      </c>
    </row>
    <row r="976" spans="3:3" x14ac:dyDescent="0.25">
      <c r="C976" t="s">
        <v>1</v>
      </c>
    </row>
    <row r="977" spans="3:3" x14ac:dyDescent="0.25">
      <c r="C977" t="s">
        <v>0</v>
      </c>
    </row>
    <row r="978" spans="3:3" x14ac:dyDescent="0.25">
      <c r="C978" t="s">
        <v>1</v>
      </c>
    </row>
    <row r="979" spans="3:3" x14ac:dyDescent="0.25">
      <c r="C979" t="s">
        <v>0</v>
      </c>
    </row>
    <row r="980" spans="3:3" x14ac:dyDescent="0.25">
      <c r="C980" t="s">
        <v>1</v>
      </c>
    </row>
    <row r="981" spans="3:3" x14ac:dyDescent="0.25">
      <c r="C981" t="s">
        <v>0</v>
      </c>
    </row>
    <row r="982" spans="3:3" x14ac:dyDescent="0.25">
      <c r="C982" t="s">
        <v>1</v>
      </c>
    </row>
    <row r="983" spans="3:3" x14ac:dyDescent="0.25">
      <c r="C983" t="s">
        <v>0</v>
      </c>
    </row>
    <row r="984" spans="3:3" x14ac:dyDescent="0.25">
      <c r="C984" t="s">
        <v>1</v>
      </c>
    </row>
    <row r="985" spans="3:3" x14ac:dyDescent="0.25">
      <c r="C985" t="s">
        <v>0</v>
      </c>
    </row>
    <row r="986" spans="3:3" x14ac:dyDescent="0.25">
      <c r="C986" t="s">
        <v>1</v>
      </c>
    </row>
    <row r="987" spans="3:3" x14ac:dyDescent="0.25">
      <c r="C987" t="s">
        <v>0</v>
      </c>
    </row>
    <row r="988" spans="3:3" x14ac:dyDescent="0.25">
      <c r="C988" t="s">
        <v>1</v>
      </c>
    </row>
    <row r="989" spans="3:3" x14ac:dyDescent="0.25">
      <c r="C989" t="s">
        <v>0</v>
      </c>
    </row>
    <row r="990" spans="3:3" x14ac:dyDescent="0.25">
      <c r="C990" t="s">
        <v>1</v>
      </c>
    </row>
    <row r="991" spans="3:3" x14ac:dyDescent="0.25">
      <c r="C991" t="s">
        <v>0</v>
      </c>
    </row>
    <row r="992" spans="3:3" x14ac:dyDescent="0.25">
      <c r="C992" t="s">
        <v>1</v>
      </c>
    </row>
    <row r="993" spans="3:3" x14ac:dyDescent="0.25">
      <c r="C993" t="s">
        <v>0</v>
      </c>
    </row>
    <row r="994" spans="3:3" x14ac:dyDescent="0.25">
      <c r="C994" t="s">
        <v>1</v>
      </c>
    </row>
    <row r="995" spans="3:3" x14ac:dyDescent="0.25">
      <c r="C995" t="s">
        <v>0</v>
      </c>
    </row>
    <row r="996" spans="3:3" x14ac:dyDescent="0.25">
      <c r="C996" t="s">
        <v>1</v>
      </c>
    </row>
    <row r="997" spans="3:3" x14ac:dyDescent="0.25">
      <c r="C997" t="s">
        <v>1</v>
      </c>
    </row>
    <row r="998" spans="3:3" x14ac:dyDescent="0.25">
      <c r="C998" t="s">
        <v>0</v>
      </c>
    </row>
    <row r="999" spans="3:3" x14ac:dyDescent="0.25">
      <c r="C999" t="s">
        <v>1</v>
      </c>
    </row>
    <row r="1000" spans="3:3" x14ac:dyDescent="0.25">
      <c r="C1000" t="s">
        <v>1</v>
      </c>
    </row>
  </sheetData>
  <dataValidations count="1">
    <dataValidation type="custom" allowBlank="1" showInputMessage="1" showErrorMessage="1" error="Eredménynek csak &quot;A&quot; vagy &quot;F&quot; betűt adhat meg. Ha az Adaogató nyert, &quot;A&quot;-t, ha a fogadó, &quot;F&quot;-t adjon meg!" sqref="A1:E1048576">
      <formula1>OR(A1="A",A1="F")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K16" sqref="K16"/>
    </sheetView>
  </sheetViews>
  <sheetFormatPr defaultRowHeight="15" x14ac:dyDescent="0.25"/>
  <cols>
    <col min="1" max="1" width="9.140625" style="25"/>
  </cols>
  <sheetData>
    <row r="1" spans="1:1" x14ac:dyDescent="0.25">
      <c r="A1" s="25" t="s">
        <v>14</v>
      </c>
    </row>
    <row r="2" spans="1:1" x14ac:dyDescent="0.25">
      <c r="A2" s="25" t="s">
        <v>11</v>
      </c>
    </row>
    <row r="3" spans="1:1" x14ac:dyDescent="0.25">
      <c r="A3" s="25">
        <v>12</v>
      </c>
    </row>
    <row r="4" spans="1:1" x14ac:dyDescent="0.25">
      <c r="A4" s="25" t="s">
        <v>12</v>
      </c>
    </row>
    <row r="5" spans="1:1" x14ac:dyDescent="0.25">
      <c r="A5" s="26" t="s">
        <v>13</v>
      </c>
    </row>
    <row r="18" spans="9:9" x14ac:dyDescent="0.25">
      <c r="I18" s="31">
        <v>41986</v>
      </c>
    </row>
    <row r="19" spans="9:9" x14ac:dyDescent="0.25">
      <c r="I19" s="31">
        <f>I18-0.5*365</f>
        <v>41803.5</v>
      </c>
    </row>
  </sheetData>
  <hyperlinks>
    <hyperlink ref="A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labdamenetek</vt:lpstr>
      <vt:lpstr>állás</vt:lpstr>
      <vt:lpstr>teszt</vt:lpstr>
      <vt:lpstr>ADATOK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2014-12-06T22:01:59Z</dcterms:modified>
</cp:coreProperties>
</file>