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dász Levente\Desktop\"/>
    </mc:Choice>
  </mc:AlternateContent>
  <xr:revisionPtr revIDLastSave="0" documentId="8_{12EE81D3-9CC9-45DE-AF99-EFE495682B61}" xr6:coauthVersionLast="45" xr6:coauthVersionMax="45" xr10:uidLastSave="{00000000-0000-0000-0000-000000000000}"/>
  <bookViews>
    <workbookView xWindow="1536" yWindow="1536" windowWidth="17280" windowHeight="8964" xr2:uid="{D475AA29-E75F-41F0-95AD-8698D6A4BCF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4" i="1"/>
  <c r="N5" i="1"/>
  <c r="N6" i="1"/>
  <c r="N3" i="1"/>
  <c r="K3" i="1"/>
  <c r="M3" i="1" s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O9" i="1" s="1"/>
  <c r="K10" i="1"/>
  <c r="M10" i="1" s="1"/>
  <c r="O10" i="1" s="1"/>
  <c r="K11" i="1"/>
  <c r="M11" i="1" s="1"/>
  <c r="O11" i="1" s="1"/>
  <c r="K12" i="1"/>
  <c r="M12" i="1" s="1"/>
  <c r="O12" i="1" s="1"/>
  <c r="K13" i="1"/>
  <c r="M13" i="1" s="1"/>
  <c r="O13" i="1" s="1"/>
  <c r="K14" i="1"/>
  <c r="M14" i="1" s="1"/>
  <c r="O14" i="1" s="1"/>
  <c r="K15" i="1"/>
  <c r="M15" i="1" s="1"/>
  <c r="O15" i="1" s="1"/>
  <c r="K16" i="1"/>
  <c r="M16" i="1" s="1"/>
  <c r="O16" i="1" s="1"/>
  <c r="K17" i="1"/>
  <c r="M17" i="1" s="1"/>
  <c r="O17" i="1" s="1"/>
  <c r="K18" i="1"/>
  <c r="M18" i="1" s="1"/>
  <c r="O18" i="1" s="1"/>
  <c r="K19" i="1"/>
  <c r="M19" i="1" s="1"/>
  <c r="O19" i="1" s="1"/>
  <c r="K20" i="1"/>
  <c r="M20" i="1" s="1"/>
  <c r="O20" i="1" s="1"/>
  <c r="K21" i="1"/>
  <c r="M21" i="1" s="1"/>
  <c r="O21" i="1" s="1"/>
  <c r="K22" i="1"/>
  <c r="M22" i="1" s="1"/>
  <c r="O22" i="1" s="1"/>
  <c r="K23" i="1"/>
  <c r="M23" i="1" s="1"/>
  <c r="O23" i="1" s="1"/>
  <c r="K24" i="1"/>
  <c r="M24" i="1" s="1"/>
  <c r="O24" i="1" s="1"/>
  <c r="K25" i="1"/>
  <c r="M25" i="1" s="1"/>
  <c r="O25" i="1" s="1"/>
  <c r="K26" i="1"/>
  <c r="M26" i="1" s="1"/>
  <c r="O26" i="1" s="1"/>
  <c r="K27" i="1"/>
  <c r="M27" i="1" s="1"/>
  <c r="O27" i="1" s="1"/>
  <c r="K28" i="1"/>
  <c r="M28" i="1" s="1"/>
  <c r="O28" i="1" s="1"/>
  <c r="K29" i="1"/>
  <c r="M29" i="1" s="1"/>
  <c r="O29" i="1" s="1"/>
  <c r="K30" i="1"/>
  <c r="M30" i="1" s="1"/>
  <c r="O30" i="1" s="1"/>
  <c r="K31" i="1"/>
  <c r="M31" i="1" s="1"/>
  <c r="O31" i="1" s="1"/>
  <c r="K32" i="1"/>
  <c r="M32" i="1" s="1"/>
  <c r="O32" i="1" s="1"/>
  <c r="K33" i="1"/>
  <c r="M33" i="1" s="1"/>
  <c r="O33" i="1" s="1"/>
  <c r="K34" i="1"/>
  <c r="M34" i="1" s="1"/>
  <c r="O34" i="1" s="1"/>
  <c r="K35" i="1"/>
  <c r="M35" i="1" s="1"/>
  <c r="O35" i="1" s="1"/>
  <c r="K36" i="1"/>
  <c r="M36" i="1" s="1"/>
  <c r="O36" i="1" s="1"/>
  <c r="K37" i="1"/>
  <c r="M37" i="1" s="1"/>
  <c r="O37" i="1" s="1"/>
  <c r="K38" i="1"/>
  <c r="M38" i="1" s="1"/>
  <c r="O38" i="1" s="1"/>
  <c r="K39" i="1"/>
  <c r="M39" i="1" s="1"/>
  <c r="O39" i="1" s="1"/>
  <c r="K40" i="1"/>
  <c r="M40" i="1" s="1"/>
  <c r="O40" i="1" s="1"/>
  <c r="K41" i="1"/>
  <c r="M41" i="1" s="1"/>
  <c r="O41" i="1" s="1"/>
  <c r="K42" i="1"/>
  <c r="M42" i="1" s="1"/>
  <c r="O42" i="1" s="1"/>
  <c r="K43" i="1"/>
  <c r="M43" i="1" s="1"/>
  <c r="O43" i="1" s="1"/>
  <c r="K44" i="1"/>
  <c r="M44" i="1" s="1"/>
  <c r="O44" i="1" s="1"/>
  <c r="K45" i="1"/>
  <c r="M45" i="1" s="1"/>
  <c r="O45" i="1" s="1"/>
  <c r="K46" i="1"/>
  <c r="M46" i="1" s="1"/>
  <c r="O46" i="1" s="1"/>
  <c r="K47" i="1"/>
  <c r="M47" i="1" s="1"/>
  <c r="O47" i="1" s="1"/>
  <c r="K48" i="1"/>
  <c r="M48" i="1" s="1"/>
  <c r="O48" i="1" s="1"/>
  <c r="K49" i="1"/>
  <c r="M49" i="1" s="1"/>
  <c r="O49" i="1" s="1"/>
  <c r="K50" i="1"/>
  <c r="M50" i="1" s="1"/>
  <c r="O50" i="1" s="1"/>
  <c r="K51" i="1"/>
  <c r="M51" i="1" s="1"/>
  <c r="O51" i="1" s="1"/>
  <c r="K52" i="1"/>
  <c r="M52" i="1" s="1"/>
  <c r="O52" i="1" s="1"/>
  <c r="K53" i="1"/>
  <c r="M53" i="1" s="1"/>
  <c r="O53" i="1" s="1"/>
  <c r="K54" i="1"/>
  <c r="M54" i="1" s="1"/>
  <c r="O54" i="1" s="1"/>
  <c r="K55" i="1"/>
  <c r="M55" i="1" s="1"/>
  <c r="O55" i="1" s="1"/>
  <c r="K56" i="1"/>
  <c r="M56" i="1" s="1"/>
  <c r="O56" i="1" s="1"/>
  <c r="K57" i="1"/>
  <c r="M57" i="1" s="1"/>
  <c r="O57" i="1" s="1"/>
  <c r="K58" i="1"/>
  <c r="M58" i="1" s="1"/>
  <c r="O58" i="1" s="1"/>
  <c r="K59" i="1"/>
  <c r="M59" i="1" s="1"/>
  <c r="O59" i="1" s="1"/>
  <c r="K60" i="1"/>
  <c r="M60" i="1" s="1"/>
  <c r="O60" i="1" s="1"/>
  <c r="K61" i="1"/>
  <c r="M61" i="1" s="1"/>
  <c r="O61" i="1" s="1"/>
  <c r="K62" i="1"/>
  <c r="M62" i="1" s="1"/>
  <c r="O62" i="1" s="1"/>
  <c r="K63" i="1"/>
  <c r="M63" i="1" s="1"/>
  <c r="O63" i="1" s="1"/>
  <c r="K64" i="1"/>
  <c r="M64" i="1" s="1"/>
  <c r="O64" i="1" s="1"/>
  <c r="K65" i="1"/>
  <c r="M65" i="1" s="1"/>
  <c r="O65" i="1" s="1"/>
  <c r="K66" i="1"/>
  <c r="M66" i="1" s="1"/>
  <c r="O66" i="1" s="1"/>
  <c r="K67" i="1"/>
  <c r="M67" i="1" s="1"/>
  <c r="O67" i="1" s="1"/>
  <c r="K68" i="1"/>
  <c r="M68" i="1" s="1"/>
  <c r="O68" i="1" s="1"/>
  <c r="K69" i="1"/>
  <c r="M69" i="1" s="1"/>
  <c r="O69" i="1" s="1"/>
  <c r="K70" i="1"/>
  <c r="M70" i="1" s="1"/>
  <c r="O70" i="1" s="1"/>
  <c r="K71" i="1"/>
  <c r="M71" i="1" s="1"/>
  <c r="O71" i="1" s="1"/>
  <c r="K72" i="1"/>
  <c r="M72" i="1" s="1"/>
  <c r="O72" i="1" s="1"/>
  <c r="K73" i="1"/>
  <c r="M73" i="1" s="1"/>
  <c r="O73" i="1" s="1"/>
  <c r="K74" i="1"/>
  <c r="M74" i="1" s="1"/>
  <c r="O74" i="1" s="1"/>
  <c r="K75" i="1"/>
  <c r="M75" i="1" s="1"/>
  <c r="O75" i="1" s="1"/>
  <c r="K76" i="1"/>
  <c r="M76" i="1" s="1"/>
  <c r="O76" i="1" s="1"/>
  <c r="K77" i="1"/>
  <c r="M77" i="1" s="1"/>
  <c r="O77" i="1" s="1"/>
  <c r="K78" i="1"/>
  <c r="M78" i="1" s="1"/>
  <c r="O78" i="1" s="1"/>
  <c r="K79" i="1"/>
  <c r="M79" i="1" s="1"/>
  <c r="O79" i="1" s="1"/>
  <c r="K80" i="1"/>
  <c r="M80" i="1" s="1"/>
  <c r="O80" i="1" s="1"/>
  <c r="K81" i="1"/>
  <c r="M81" i="1" s="1"/>
  <c r="O81" i="1" s="1"/>
  <c r="K82" i="1"/>
  <c r="M82" i="1" s="1"/>
  <c r="O82" i="1" s="1"/>
  <c r="K83" i="1"/>
  <c r="M83" i="1" s="1"/>
  <c r="O83" i="1" s="1"/>
  <c r="K84" i="1"/>
  <c r="M84" i="1" s="1"/>
  <c r="O84" i="1" s="1"/>
  <c r="K85" i="1"/>
  <c r="M85" i="1" s="1"/>
  <c r="O85" i="1" s="1"/>
  <c r="K86" i="1"/>
  <c r="M86" i="1" s="1"/>
  <c r="O86" i="1" s="1"/>
  <c r="K87" i="1"/>
  <c r="M87" i="1" s="1"/>
  <c r="O87" i="1" s="1"/>
  <c r="K88" i="1"/>
  <c r="M88" i="1" s="1"/>
  <c r="O88" i="1" s="1"/>
  <c r="K89" i="1"/>
  <c r="M89" i="1" s="1"/>
  <c r="O89" i="1" s="1"/>
  <c r="K90" i="1"/>
  <c r="M90" i="1" s="1"/>
  <c r="O90" i="1" s="1"/>
  <c r="K91" i="1"/>
  <c r="M91" i="1" s="1"/>
  <c r="O91" i="1" s="1"/>
  <c r="K92" i="1"/>
  <c r="M92" i="1" s="1"/>
  <c r="O92" i="1" s="1"/>
  <c r="K93" i="1"/>
  <c r="M93" i="1" s="1"/>
  <c r="O93" i="1" s="1"/>
  <c r="K94" i="1"/>
  <c r="M94" i="1" s="1"/>
  <c r="O94" i="1" s="1"/>
  <c r="K95" i="1"/>
  <c r="M95" i="1" s="1"/>
  <c r="O95" i="1" s="1"/>
  <c r="K96" i="1"/>
  <c r="M96" i="1" s="1"/>
  <c r="O96" i="1" s="1"/>
  <c r="K97" i="1"/>
  <c r="M97" i="1" s="1"/>
  <c r="O97" i="1" s="1"/>
  <c r="K98" i="1"/>
  <c r="M98" i="1" s="1"/>
  <c r="O98" i="1" s="1"/>
  <c r="K99" i="1"/>
  <c r="M99" i="1" s="1"/>
  <c r="O99" i="1" s="1"/>
  <c r="K100" i="1"/>
  <c r="M100" i="1" s="1"/>
  <c r="O100" i="1" s="1"/>
  <c r="K101" i="1"/>
  <c r="M101" i="1" s="1"/>
  <c r="O101" i="1" s="1"/>
  <c r="K102" i="1"/>
  <c r="M102" i="1" s="1"/>
  <c r="O102" i="1" s="1"/>
  <c r="K2" i="1"/>
  <c r="M2" i="1" s="1"/>
  <c r="Q2" i="1"/>
  <c r="R4" i="1" s="1"/>
  <c r="R63" i="1" l="1"/>
  <c r="R86" i="1"/>
  <c r="R50" i="1"/>
  <c r="R61" i="1"/>
  <c r="R25" i="1"/>
  <c r="R96" i="1"/>
  <c r="R84" i="1"/>
  <c r="R72" i="1"/>
  <c r="R60" i="1"/>
  <c r="R48" i="1"/>
  <c r="R36" i="1"/>
  <c r="R24" i="1"/>
  <c r="R12" i="1"/>
  <c r="R51" i="1"/>
  <c r="R49" i="1"/>
  <c r="R95" i="1"/>
  <c r="R83" i="1"/>
  <c r="R71" i="1"/>
  <c r="R59" i="1"/>
  <c r="R47" i="1"/>
  <c r="R35" i="1"/>
  <c r="R23" i="1"/>
  <c r="R11" i="1"/>
  <c r="R94" i="1"/>
  <c r="R82" i="1"/>
  <c r="R70" i="1"/>
  <c r="R58" i="1"/>
  <c r="R46" i="1"/>
  <c r="R34" i="1"/>
  <c r="R22" i="1"/>
  <c r="R10" i="1"/>
  <c r="R93" i="1"/>
  <c r="R81" i="1"/>
  <c r="R69" i="1"/>
  <c r="R57" i="1"/>
  <c r="R45" i="1"/>
  <c r="R33" i="1"/>
  <c r="R21" i="1"/>
  <c r="R9" i="1"/>
  <c r="R87" i="1"/>
  <c r="R39" i="1"/>
  <c r="R74" i="1"/>
  <c r="R26" i="1"/>
  <c r="R85" i="1"/>
  <c r="R2" i="1"/>
  <c r="R92" i="1"/>
  <c r="R80" i="1"/>
  <c r="R68" i="1"/>
  <c r="R56" i="1"/>
  <c r="R44" i="1"/>
  <c r="R32" i="1"/>
  <c r="R20" i="1"/>
  <c r="R8" i="1"/>
  <c r="R75" i="1"/>
  <c r="R15" i="1"/>
  <c r="R98" i="1"/>
  <c r="R38" i="1"/>
  <c r="R73" i="1"/>
  <c r="R3" i="1"/>
  <c r="R91" i="1"/>
  <c r="R79" i="1"/>
  <c r="R67" i="1"/>
  <c r="R55" i="1"/>
  <c r="R43" i="1"/>
  <c r="R31" i="1"/>
  <c r="R19" i="1"/>
  <c r="R7" i="1"/>
  <c r="R99" i="1"/>
  <c r="R27" i="1"/>
  <c r="R14" i="1"/>
  <c r="R97" i="1"/>
  <c r="R37" i="1"/>
  <c r="R102" i="1"/>
  <c r="R90" i="1"/>
  <c r="R78" i="1"/>
  <c r="R66" i="1"/>
  <c r="R54" i="1"/>
  <c r="R42" i="1"/>
  <c r="R30" i="1"/>
  <c r="R18" i="1"/>
  <c r="R6" i="1"/>
  <c r="R62" i="1"/>
  <c r="R13" i="1"/>
  <c r="R101" i="1"/>
  <c r="R89" i="1"/>
  <c r="R77" i="1"/>
  <c r="R65" i="1"/>
  <c r="R53" i="1"/>
  <c r="R41" i="1"/>
  <c r="R29" i="1"/>
  <c r="R17" i="1"/>
  <c r="R5" i="1"/>
  <c r="R100" i="1"/>
  <c r="R88" i="1"/>
  <c r="R76" i="1"/>
  <c r="R64" i="1"/>
  <c r="R52" i="1"/>
  <c r="R40" i="1"/>
  <c r="R28" i="1"/>
  <c r="R16" i="1"/>
  <c r="O5" i="1"/>
  <c r="O2" i="1"/>
  <c r="O6" i="1"/>
  <c r="O8" i="1"/>
  <c r="O4" i="1"/>
  <c r="O7" i="1"/>
  <c r="O3" i="1"/>
  <c r="S103" i="1" l="1"/>
  <c r="T102" i="1" s="1"/>
  <c r="U102" i="1" s="1"/>
  <c r="V102" i="1" l="1"/>
  <c r="W102" i="1" s="1"/>
  <c r="S102" i="1"/>
  <c r="T101" i="1" s="1"/>
  <c r="U101" i="1" s="1"/>
  <c r="V101" i="1" l="1"/>
  <c r="S101" i="1"/>
  <c r="W101" i="1" l="1"/>
  <c r="T100" i="1"/>
  <c r="U100" i="1" s="1"/>
  <c r="V100" i="1" s="1"/>
  <c r="W100" i="1" l="1"/>
  <c r="S100" i="1"/>
  <c r="T99" i="1" l="1"/>
  <c r="U99" i="1" s="1"/>
  <c r="V99" i="1" l="1"/>
  <c r="W99" i="1" s="1"/>
  <c r="S99" i="1"/>
  <c r="T98" i="1" l="1"/>
  <c r="U98" i="1" s="1"/>
  <c r="V98" i="1" s="1"/>
  <c r="W98" i="1" l="1"/>
  <c r="S98" i="1"/>
  <c r="T97" i="1" l="1"/>
  <c r="U97" i="1" s="1"/>
  <c r="V97" i="1" l="1"/>
  <c r="S97" i="1"/>
  <c r="W97" i="1" l="1"/>
  <c r="T96" i="1"/>
  <c r="U96" i="1" s="1"/>
  <c r="V96" i="1" l="1"/>
  <c r="S96" i="1"/>
  <c r="W96" i="1" l="1"/>
  <c r="T95" i="1"/>
  <c r="U95" i="1" s="1"/>
  <c r="V95" i="1" l="1"/>
  <c r="S95" i="1"/>
  <c r="W95" i="1" l="1"/>
  <c r="T94" i="1"/>
  <c r="U94" i="1" s="1"/>
  <c r="V94" i="1" l="1"/>
  <c r="S94" i="1"/>
  <c r="W94" i="1" l="1"/>
  <c r="T93" i="1"/>
  <c r="U93" i="1" s="1"/>
  <c r="V93" i="1" l="1"/>
  <c r="S93" i="1"/>
  <c r="W93" i="1" l="1"/>
  <c r="T92" i="1"/>
  <c r="U92" i="1" s="1"/>
  <c r="V92" i="1" l="1"/>
  <c r="S92" i="1"/>
  <c r="W92" i="1" l="1"/>
  <c r="T91" i="1"/>
  <c r="U91" i="1" s="1"/>
  <c r="V91" i="1" l="1"/>
  <c r="S91" i="1"/>
  <c r="T90" i="1" s="1"/>
  <c r="U90" i="1" s="1"/>
  <c r="V90" i="1" l="1"/>
  <c r="W91" i="1"/>
  <c r="S90" i="1"/>
  <c r="W90" i="1" l="1"/>
  <c r="T89" i="1"/>
  <c r="U89" i="1" s="1"/>
  <c r="V89" i="1" l="1"/>
  <c r="S89" i="1"/>
  <c r="W89" i="1" l="1"/>
  <c r="T88" i="1"/>
  <c r="U88" i="1" s="1"/>
  <c r="V88" i="1" l="1"/>
  <c r="S88" i="1"/>
  <c r="W88" i="1" l="1"/>
  <c r="T87" i="1"/>
  <c r="U87" i="1" s="1"/>
  <c r="V87" i="1" l="1"/>
  <c r="S87" i="1"/>
  <c r="W87" i="1" l="1"/>
  <c r="T86" i="1"/>
  <c r="U86" i="1" s="1"/>
  <c r="V86" i="1" l="1"/>
  <c r="S86" i="1"/>
  <c r="W86" i="1" l="1"/>
  <c r="T85" i="1"/>
  <c r="U85" i="1" s="1"/>
  <c r="V85" i="1" l="1"/>
  <c r="S85" i="1"/>
  <c r="T84" i="1" s="1"/>
  <c r="U84" i="1" s="1"/>
  <c r="V84" i="1" l="1"/>
  <c r="W85" i="1"/>
  <c r="S84" i="1"/>
  <c r="W84" i="1" l="1"/>
  <c r="T83" i="1"/>
  <c r="U83" i="1" s="1"/>
  <c r="V83" i="1" l="1"/>
  <c r="S83" i="1"/>
  <c r="W83" i="1" l="1"/>
  <c r="T82" i="1"/>
  <c r="U82" i="1" s="1"/>
  <c r="V82" i="1" l="1"/>
  <c r="S82" i="1"/>
  <c r="W82" i="1" l="1"/>
  <c r="T81" i="1"/>
  <c r="U81" i="1" s="1"/>
  <c r="V81" i="1" l="1"/>
  <c r="S81" i="1"/>
  <c r="T80" i="1" s="1"/>
  <c r="U80" i="1" s="1"/>
  <c r="V80" i="1" l="1"/>
  <c r="W81" i="1"/>
  <c r="S80" i="1"/>
  <c r="W80" i="1" l="1"/>
  <c r="T79" i="1"/>
  <c r="U79" i="1" s="1"/>
  <c r="V79" i="1" l="1"/>
  <c r="S79" i="1"/>
  <c r="T78" i="1" s="1"/>
  <c r="U78" i="1" s="1"/>
  <c r="V78" i="1" l="1"/>
  <c r="W78" i="1" s="1"/>
  <c r="W79" i="1"/>
  <c r="S78" i="1"/>
  <c r="T77" i="1" l="1"/>
  <c r="U77" i="1" s="1"/>
  <c r="V77" i="1" l="1"/>
  <c r="S77" i="1"/>
  <c r="T76" i="1" s="1"/>
  <c r="U76" i="1" s="1"/>
  <c r="V76" i="1" l="1"/>
  <c r="W77" i="1"/>
  <c r="S76" i="1"/>
  <c r="W76" i="1" l="1"/>
  <c r="T75" i="1"/>
  <c r="U75" i="1" s="1"/>
  <c r="V75" i="1" l="1"/>
  <c r="S75" i="1"/>
  <c r="W75" i="1" l="1"/>
  <c r="T74" i="1"/>
  <c r="U74" i="1" s="1"/>
  <c r="V74" i="1" l="1"/>
  <c r="S74" i="1"/>
  <c r="W74" i="1" l="1"/>
  <c r="T73" i="1"/>
  <c r="U73" i="1" s="1"/>
  <c r="V73" i="1" l="1"/>
  <c r="S73" i="1"/>
  <c r="W73" i="1" l="1"/>
  <c r="T72" i="1"/>
  <c r="U72" i="1" s="1"/>
  <c r="V72" i="1" l="1"/>
  <c r="S72" i="1"/>
  <c r="T71" i="1" s="1"/>
  <c r="U71" i="1" s="1"/>
  <c r="V71" i="1" l="1"/>
  <c r="W72" i="1"/>
  <c r="S71" i="1"/>
  <c r="W71" i="1" l="1"/>
  <c r="T70" i="1"/>
  <c r="U70" i="1" s="1"/>
  <c r="V70" i="1" l="1"/>
  <c r="S70" i="1"/>
  <c r="W70" i="1" l="1"/>
  <c r="T69" i="1"/>
  <c r="U69" i="1" s="1"/>
  <c r="V69" i="1" l="1"/>
  <c r="S69" i="1"/>
  <c r="T68" i="1" s="1"/>
  <c r="U68" i="1" s="1"/>
  <c r="V68" i="1" l="1"/>
  <c r="W68" i="1" s="1"/>
  <c r="W69" i="1"/>
  <c r="S68" i="1"/>
  <c r="T67" i="1" l="1"/>
  <c r="U67" i="1" s="1"/>
  <c r="V67" i="1" l="1"/>
  <c r="S67" i="1"/>
  <c r="T66" i="1" s="1"/>
  <c r="U66" i="1" s="1"/>
  <c r="V66" i="1" l="1"/>
  <c r="W67" i="1"/>
  <c r="S66" i="1"/>
  <c r="W66" i="1" l="1"/>
  <c r="T65" i="1"/>
  <c r="U65" i="1" s="1"/>
  <c r="V65" i="1" l="1"/>
  <c r="S65" i="1"/>
  <c r="W65" i="1" l="1"/>
  <c r="T64" i="1"/>
  <c r="U64" i="1" s="1"/>
  <c r="V64" i="1" l="1"/>
  <c r="S64" i="1"/>
  <c r="W64" i="1" l="1"/>
  <c r="T63" i="1"/>
  <c r="U63" i="1" s="1"/>
  <c r="V63" i="1" l="1"/>
  <c r="S63" i="1"/>
  <c r="W63" i="1" l="1"/>
  <c r="T62" i="1"/>
  <c r="U62" i="1" s="1"/>
  <c r="V62" i="1" l="1"/>
  <c r="S62" i="1"/>
  <c r="W62" i="1" l="1"/>
  <c r="T61" i="1"/>
  <c r="U61" i="1" s="1"/>
  <c r="V61" i="1" l="1"/>
  <c r="S61" i="1"/>
  <c r="W61" i="1" l="1"/>
  <c r="T60" i="1"/>
  <c r="U60" i="1" s="1"/>
  <c r="V60" i="1" l="1"/>
  <c r="S60" i="1"/>
  <c r="T59" i="1"/>
  <c r="U59" i="1" s="1"/>
  <c r="V59" i="1" l="1"/>
  <c r="W60" i="1"/>
  <c r="S59" i="1"/>
  <c r="W59" i="1" l="1"/>
  <c r="T58" i="1"/>
  <c r="U58" i="1" s="1"/>
  <c r="V58" i="1" l="1"/>
  <c r="S58" i="1"/>
  <c r="T57" i="1" s="1"/>
  <c r="U57" i="1" s="1"/>
  <c r="V57" i="1" l="1"/>
  <c r="W58" i="1"/>
  <c r="S57" i="1"/>
  <c r="T56" i="1" s="1"/>
  <c r="U56" i="1" s="1"/>
  <c r="V56" i="1" l="1"/>
  <c r="W57" i="1"/>
  <c r="S56" i="1"/>
  <c r="T55" i="1" s="1"/>
  <c r="U55" i="1" s="1"/>
  <c r="V55" i="1" l="1"/>
  <c r="W56" i="1"/>
  <c r="S55" i="1"/>
  <c r="W55" i="1" l="1"/>
  <c r="T54" i="1"/>
  <c r="U54" i="1" s="1"/>
  <c r="V54" i="1" l="1"/>
  <c r="S54" i="1"/>
  <c r="T53" i="1" s="1"/>
  <c r="U53" i="1" s="1"/>
  <c r="V53" i="1" l="1"/>
  <c r="W53" i="1" s="1"/>
  <c r="W54" i="1"/>
  <c r="S53" i="1"/>
  <c r="T52" i="1" l="1"/>
  <c r="U52" i="1" s="1"/>
  <c r="V52" i="1" l="1"/>
  <c r="S52" i="1"/>
  <c r="W52" i="1" l="1"/>
  <c r="T51" i="1"/>
  <c r="U51" i="1" s="1"/>
  <c r="V51" i="1" l="1"/>
  <c r="S51" i="1"/>
  <c r="W51" i="1" l="1"/>
  <c r="T50" i="1"/>
  <c r="U50" i="1" s="1"/>
  <c r="V50" i="1" l="1"/>
  <c r="S50" i="1"/>
  <c r="T49" i="1" s="1"/>
  <c r="U49" i="1" s="1"/>
  <c r="V49" i="1" l="1"/>
  <c r="W49" i="1" s="1"/>
  <c r="W50" i="1"/>
  <c r="S49" i="1"/>
  <c r="T48" i="1" l="1"/>
  <c r="U48" i="1" s="1"/>
  <c r="V48" i="1" l="1"/>
  <c r="S48" i="1"/>
  <c r="W48" i="1" l="1"/>
  <c r="T47" i="1"/>
  <c r="U47" i="1" s="1"/>
  <c r="V47" i="1" l="1"/>
  <c r="S47" i="1"/>
  <c r="W47" i="1" l="1"/>
  <c r="T46" i="1"/>
  <c r="U46" i="1" s="1"/>
  <c r="V46" i="1" l="1"/>
  <c r="S46" i="1"/>
  <c r="T45" i="1" s="1"/>
  <c r="U45" i="1" s="1"/>
  <c r="V45" i="1" l="1"/>
  <c r="W46" i="1"/>
  <c r="S45" i="1"/>
  <c r="W45" i="1" l="1"/>
  <c r="T44" i="1"/>
  <c r="U44" i="1" s="1"/>
  <c r="V44" i="1" l="1"/>
  <c r="S44" i="1"/>
  <c r="T43" i="1" s="1"/>
  <c r="U43" i="1" s="1"/>
  <c r="V43" i="1" l="1"/>
  <c r="W44" i="1"/>
  <c r="S43" i="1"/>
  <c r="T42" i="1" s="1"/>
  <c r="U42" i="1" s="1"/>
  <c r="V42" i="1" l="1"/>
  <c r="W43" i="1"/>
  <c r="S42" i="1"/>
  <c r="T41" i="1"/>
  <c r="U41" i="1" s="1"/>
  <c r="V41" i="1" l="1"/>
  <c r="W42" i="1"/>
  <c r="S41" i="1"/>
  <c r="W41" i="1" l="1"/>
  <c r="T40" i="1"/>
  <c r="U40" i="1" s="1"/>
  <c r="V40" i="1" l="1"/>
  <c r="S40" i="1"/>
  <c r="W40" i="1" l="1"/>
  <c r="T39" i="1"/>
  <c r="U39" i="1" s="1"/>
  <c r="V39" i="1" l="1"/>
  <c r="S39" i="1"/>
  <c r="W39" i="1" l="1"/>
  <c r="T38" i="1"/>
  <c r="U38" i="1" s="1"/>
  <c r="V38" i="1" l="1"/>
  <c r="S38" i="1"/>
  <c r="W38" i="1" l="1"/>
  <c r="T37" i="1"/>
  <c r="U37" i="1" s="1"/>
  <c r="V37" i="1" l="1"/>
  <c r="S37" i="1"/>
  <c r="W37" i="1" l="1"/>
  <c r="T36" i="1"/>
  <c r="U36" i="1" s="1"/>
  <c r="V36" i="1" l="1"/>
  <c r="S36" i="1"/>
  <c r="W36" i="1" l="1"/>
  <c r="T35" i="1"/>
  <c r="U35" i="1" s="1"/>
  <c r="V35" i="1" l="1"/>
  <c r="S35" i="1"/>
  <c r="T34" i="1"/>
  <c r="U34" i="1" s="1"/>
  <c r="V34" i="1" l="1"/>
  <c r="W35" i="1"/>
  <c r="S34" i="1"/>
  <c r="W34" i="1" l="1"/>
  <c r="T33" i="1"/>
  <c r="U33" i="1" s="1"/>
  <c r="V33" i="1" l="1"/>
  <c r="S33" i="1"/>
  <c r="W33" i="1" l="1"/>
  <c r="T32" i="1"/>
  <c r="U32" i="1" s="1"/>
  <c r="V32" i="1" l="1"/>
  <c r="S32" i="1"/>
  <c r="T31" i="1" s="1"/>
  <c r="U31" i="1" s="1"/>
  <c r="V31" i="1" l="1"/>
  <c r="W32" i="1"/>
  <c r="S31" i="1"/>
  <c r="W31" i="1" l="1"/>
  <c r="T30" i="1"/>
  <c r="U30" i="1" s="1"/>
  <c r="V30" i="1" l="1"/>
  <c r="S30" i="1"/>
  <c r="W30" i="1" l="1"/>
  <c r="T29" i="1"/>
  <c r="U29" i="1" s="1"/>
  <c r="V29" i="1" l="1"/>
  <c r="S29" i="1"/>
  <c r="W29" i="1" l="1"/>
  <c r="T28" i="1"/>
  <c r="U28" i="1" s="1"/>
  <c r="V28" i="1" l="1"/>
  <c r="S28" i="1"/>
  <c r="W28" i="1" l="1"/>
  <c r="T27" i="1"/>
  <c r="U27" i="1" s="1"/>
  <c r="V27" i="1" l="1"/>
  <c r="S27" i="1"/>
  <c r="W27" i="1" l="1"/>
  <c r="T26" i="1"/>
  <c r="U26" i="1" s="1"/>
  <c r="V26" i="1" l="1"/>
  <c r="S26" i="1"/>
  <c r="W26" i="1" l="1"/>
  <c r="T25" i="1"/>
  <c r="U25" i="1" s="1"/>
  <c r="V25" i="1" l="1"/>
  <c r="S25" i="1"/>
  <c r="W25" i="1" l="1"/>
  <c r="T24" i="1"/>
  <c r="U24" i="1" s="1"/>
  <c r="V24" i="1" l="1"/>
  <c r="S24" i="1"/>
  <c r="W24" i="1" l="1"/>
  <c r="T23" i="1"/>
  <c r="U23" i="1" s="1"/>
  <c r="V23" i="1" l="1"/>
  <c r="S23" i="1"/>
  <c r="W23" i="1" l="1"/>
  <c r="T22" i="1"/>
  <c r="U22" i="1" s="1"/>
  <c r="V22" i="1" l="1"/>
  <c r="S22" i="1"/>
  <c r="W22" i="1" l="1"/>
  <c r="T21" i="1"/>
  <c r="U21" i="1" s="1"/>
  <c r="V21" i="1" l="1"/>
  <c r="S21" i="1"/>
  <c r="W21" i="1" l="1"/>
  <c r="T20" i="1"/>
  <c r="U20" i="1" s="1"/>
  <c r="V20" i="1" l="1"/>
  <c r="S20" i="1"/>
  <c r="W20" i="1" l="1"/>
  <c r="T19" i="1"/>
  <c r="U19" i="1" s="1"/>
  <c r="V19" i="1" l="1"/>
  <c r="S19" i="1"/>
  <c r="W19" i="1" l="1"/>
  <c r="T18" i="1"/>
  <c r="U18" i="1" s="1"/>
  <c r="V18" i="1" l="1"/>
  <c r="S18" i="1"/>
  <c r="W18" i="1" l="1"/>
  <c r="T17" i="1"/>
  <c r="U17" i="1" s="1"/>
  <c r="V17" i="1" l="1"/>
  <c r="S17" i="1"/>
  <c r="W17" i="1" l="1"/>
  <c r="T16" i="1"/>
  <c r="U16" i="1" s="1"/>
  <c r="V16" i="1" l="1"/>
  <c r="S16" i="1"/>
  <c r="W16" i="1" l="1"/>
  <c r="T15" i="1"/>
  <c r="U15" i="1" s="1"/>
  <c r="V15" i="1" l="1"/>
  <c r="S15" i="1"/>
  <c r="W15" i="1" l="1"/>
  <c r="T14" i="1"/>
  <c r="U14" i="1" s="1"/>
  <c r="V14" i="1" l="1"/>
  <c r="S14" i="1"/>
  <c r="W14" i="1" l="1"/>
  <c r="T13" i="1"/>
  <c r="U13" i="1" s="1"/>
  <c r="V13" i="1" l="1"/>
  <c r="S13" i="1"/>
  <c r="W13" i="1" l="1"/>
  <c r="T12" i="1"/>
  <c r="U12" i="1" s="1"/>
  <c r="V12" i="1" l="1"/>
  <c r="S12" i="1"/>
  <c r="W12" i="1" l="1"/>
  <c r="T11" i="1"/>
  <c r="U11" i="1" s="1"/>
  <c r="V11" i="1" l="1"/>
  <c r="S11" i="1"/>
  <c r="W11" i="1" l="1"/>
  <c r="T10" i="1"/>
  <c r="U10" i="1" s="1"/>
  <c r="V10" i="1" l="1"/>
  <c r="S10" i="1"/>
  <c r="W10" i="1" l="1"/>
  <c r="T9" i="1"/>
  <c r="U9" i="1" s="1"/>
  <c r="V9" i="1" l="1"/>
  <c r="S9" i="1"/>
  <c r="W9" i="1" l="1"/>
  <c r="T8" i="1"/>
  <c r="U8" i="1" s="1"/>
  <c r="V8" i="1" l="1"/>
  <c r="S8" i="1"/>
  <c r="W8" i="1" l="1"/>
  <c r="T7" i="1"/>
  <c r="U7" i="1" s="1"/>
  <c r="V7" i="1" l="1"/>
  <c r="S7" i="1"/>
  <c r="W7" i="1" l="1"/>
  <c r="T6" i="1"/>
  <c r="U6" i="1" s="1"/>
  <c r="V6" i="1" l="1"/>
  <c r="S6" i="1"/>
  <c r="W6" i="1" l="1"/>
  <c r="T5" i="1"/>
  <c r="U5" i="1" s="1"/>
  <c r="V5" i="1" l="1"/>
  <c r="S5" i="1"/>
  <c r="W5" i="1" l="1"/>
  <c r="T4" i="1"/>
  <c r="U4" i="1" s="1"/>
  <c r="V4" i="1" l="1"/>
  <c r="S4" i="1"/>
  <c r="W4" i="1" l="1"/>
  <c r="T3" i="1"/>
  <c r="U3" i="1" s="1"/>
  <c r="V3" i="1" l="1"/>
  <c r="S3" i="1"/>
  <c r="T2" i="1" s="1"/>
  <c r="U2" i="1" s="1"/>
  <c r="V2" i="1" l="1"/>
  <c r="W3" i="1"/>
  <c r="S2" i="1"/>
  <c r="W2" i="1" l="1"/>
  <c r="D3" i="1" s="1"/>
</calcChain>
</file>

<file path=xl/sharedStrings.xml><?xml version="1.0" encoding="utf-8"?>
<sst xmlns="http://schemas.openxmlformats.org/spreadsheetml/2006/main" count="45" uniqueCount="42">
  <si>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</si>
  <si>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</si>
  <si>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</si>
  <si>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</si>
  <si>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</si>
  <si>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</si>
  <si>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</si>
  <si>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</si>
  <si>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</si>
  <si>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</si>
  <si>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</si>
  <si>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</si>
  <si>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</si>
  <si>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</si>
  <si>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</si>
  <si>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</si>
  <si>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</si>
  <si>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</si>
  <si>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</si>
  <si>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</si>
  <si>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</si>
  <si>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</si>
  <si>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</si>
  <si>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</si>
  <si>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</si>
  <si>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</si>
  <si>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Számrendszer:</t>
  </si>
  <si>
    <t>Szám:</t>
  </si>
  <si>
    <t>Ciklus</t>
  </si>
  <si>
    <t>Számjegyek</t>
  </si>
  <si>
    <t>Hatványok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</si>
  <si>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</si>
  <si>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</si>
  <si>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</si>
  <si>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</si>
  <si>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</si>
  <si>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</si>
  <si>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</si>
  <si>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</si>
  <si>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</si>
  <si>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</si>
  <si>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12340BCA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</si>
</sst>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0" fontId="0" fillId="5" borderId="0" xfId="0" applyFill="1"/>
    <xf numFmtId="49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98B8-C291-4E57-8001-3C70A5FB56CD}">
  <dimension ref="A1:W103"/>
  <sheetViews>
    <sheetView tabSelected="1" zoomScaleNormal="100" workbookViewId="0">
      <selection activeCell="C6" sqref="C6"/>
    </sheetView>
  </sheetViews>
  <sheetFormatPr defaultRowHeight="14.4" x14ac:dyDescent="0.3"/>
  <cols>
    <col min="1" max="1" width="13.21875" customWidth="1"/>
    <col min="4" max="4" width="16.109375" bestFit="1" customWidth="1"/>
    <col min="7" max="7" width="8.88671875" style="4"/>
    <col min="8" max="8" width="8.77734375" style="4" customWidth="1"/>
    <col min="11" max="11" width="9.21875" customWidth="1"/>
    <col min="13" max="13" width="10.77734375" customWidth="1"/>
    <col min="14" max="14" width="11" bestFit="1" customWidth="1"/>
    <col min="18" max="18" width="9.77734375" customWidth="1"/>
    <col min="19" max="19" width="9.88671875" customWidth="1"/>
    <col min="21" max="21" width="9.6640625" bestFit="1" customWidth="1"/>
  </cols>
  <sheetData>
    <row r="1" spans="1:23" ht="26.4" customHeight="1" x14ac:dyDescent="0.3">
      <c r="G1" s="7">
        <v>0</v>
      </c>
      <c r="H1" s="8" t="s">
        <v>31</v>
      </c>
      <c r="K1" s="1"/>
      <c r="L1" s="1" t="s">
        <v>28</v>
      </c>
      <c r="M1" s="5" t="s">
        <v>29</v>
      </c>
      <c r="N1" s="1" t="s">
        <v>30</v>
      </c>
      <c r="O1" s="1"/>
      <c r="P1" s="1"/>
      <c r="Q1" s="1"/>
      <c r="R1" s="1" t="s">
        <v>30</v>
      </c>
      <c r="S1" s="1"/>
      <c r="T1" s="1"/>
      <c r="U1" s="1"/>
      <c r="V1" s="1"/>
      <c r="W1" s="1"/>
    </row>
    <row r="2" spans="1:23" x14ac:dyDescent="0.3">
      <c r="A2" t="s">
        <v>26</v>
      </c>
      <c r="B2" s="10">
        <v>36</v>
      </c>
      <c r="C2" t="s">
        <v>27</v>
      </c>
      <c r="D2" s="11" t="s">
        <v>41</v>
      </c>
      <c r="G2" s="8">
        <v>1</v>
      </c>
      <c r="H2" s="8" t="s">
        <v>32</v>
      </c>
      <c r="K2" s="1" t="str">
        <f>IF(LEN($D$2)&lt;L2,"",MID($D$2,LEN($D$2)-L2+1,1))</f>
        <v>A</v>
      </c>
      <c r="L2" s="6">
        <v>1</v>
      </c>
      <c r="M2" s="1">
        <f>IF(CONCATENATE(NOT(K2 = "")),LOOKUP(K2,H:H,G:G),"")</f>
        <v>10</v>
      </c>
      <c r="N2" s="1">
        <f>POWER($B$2,L2-1)</f>
        <v>1</v>
      </c>
      <c r="O2" s="1">
        <f>IF(M2="",,M2*N2)</f>
        <v>10</v>
      </c>
      <c r="P2" s="1"/>
      <c r="Q2" s="1">
        <f>B3</f>
        <v>18</v>
      </c>
      <c r="R2" s="1">
        <f>POWER($Q$2,L2-1)</f>
        <v>1</v>
      </c>
      <c r="S2" s="1">
        <f t="shared" ref="S2:S65" si="0">S3-R2*T2</f>
        <v>0</v>
      </c>
      <c r="T2" s="1">
        <f t="shared" ref="T2:T65" si="1">QUOTIENT(S3,R2)</f>
        <v>10</v>
      </c>
      <c r="U2" s="6" t="str">
        <f>LOOKUP(T2,$G$1:$G$36,$H$1:$H$36)</f>
        <v>A</v>
      </c>
      <c r="V2" s="1" t="b">
        <f t="shared" ref="V2:V65" si="2">OR(NOT(U2 = "0"),V3 = TRUE)</f>
        <v>1</v>
      </c>
      <c r="W2" s="1" t="str">
        <f t="shared" ref="W2:W65" si="3">IF(V2,CONCATENATE(W3,U2),"")</f>
        <v>7979A296A</v>
      </c>
    </row>
    <row r="3" spans="1:23" x14ac:dyDescent="0.3">
      <c r="A3" t="s">
        <v>26</v>
      </c>
      <c r="B3" s="10">
        <v>18</v>
      </c>
      <c r="C3" t="s">
        <v>27</v>
      </c>
      <c r="D3" s="12" t="str">
        <f>W2</f>
        <v>7979A296A</v>
      </c>
      <c r="G3" s="8">
        <v>2</v>
      </c>
      <c r="H3" s="9" t="s">
        <v>33</v>
      </c>
      <c r="K3" s="1" t="str">
        <f t="shared" ref="K3:K66" si="4">IF(LEN($D$2)&lt;L3,"",MID($D$2,LEN($D$2)-L3+1,1))</f>
        <v>C</v>
      </c>
      <c r="L3" s="6">
        <v>2</v>
      </c>
      <c r="M3" s="1">
        <f t="shared" ref="M3:M66" si="5">IF(CONCATENATE(NOT(K3 = "")),LOOKUP(K3,H:H,G:G),"")</f>
        <v>12</v>
      </c>
      <c r="N3" s="1">
        <f>POWER($B$2,L3-1)</f>
        <v>36</v>
      </c>
      <c r="O3" s="1">
        <f t="shared" ref="O3:O66" si="6">IF(M3="",,M3*N3)</f>
        <v>432</v>
      </c>
      <c r="P3" s="1"/>
      <c r="Q3" s="1"/>
      <c r="R3" s="1">
        <f>POWER($Q$2,L3-1)</f>
        <v>18</v>
      </c>
      <c r="S3" s="1">
        <f t="shared" si="0"/>
        <v>10</v>
      </c>
      <c r="T3" s="1">
        <f t="shared" si="1"/>
        <v>6</v>
      </c>
      <c r="U3" s="6" t="str">
        <f>LOOKUP(T3,$G$1:$G$36,$H$1:$H$36)</f>
        <v>6</v>
      </c>
      <c r="V3" s="1" t="b">
        <f t="shared" si="2"/>
        <v>1</v>
      </c>
      <c r="W3" s="1" t="str">
        <f t="shared" si="3"/>
        <v>7979A296</v>
      </c>
    </row>
    <row r="4" spans="1:23" x14ac:dyDescent="0.3">
      <c r="G4" s="8">
        <v>3</v>
      </c>
      <c r="H4" s="9" t="s">
        <v>34</v>
      </c>
      <c r="K4" s="1" t="str">
        <f t="shared" si="4"/>
        <v>B</v>
      </c>
      <c r="L4" s="6">
        <v>3</v>
      </c>
      <c r="M4" s="1">
        <f t="shared" si="5"/>
        <v>11</v>
      </c>
      <c r="N4" s="1">
        <f t="shared" ref="N4:N67" si="7">POWER($B$2,L4-1)</f>
        <v>1296</v>
      </c>
      <c r="O4" s="1">
        <f t="shared" si="6"/>
        <v>14256</v>
      </c>
      <c r="P4" s="1"/>
      <c r="Q4" s="1"/>
      <c r="R4" s="1">
        <f t="shared" ref="R4:R67" si="8">POWER($Q$2,L4-1)</f>
        <v>324</v>
      </c>
      <c r="S4" s="1">
        <f t="shared" si="0"/>
        <v>118</v>
      </c>
      <c r="T4" s="1">
        <f t="shared" si="1"/>
        <v>9</v>
      </c>
      <c r="U4" s="6" t="str">
        <f t="shared" ref="U4:U67" si="9">LOOKUP(T4,$G$1:$G$36,$H$1:$H$36)</f>
        <v>9</v>
      </c>
      <c r="V4" s="1" t="b">
        <f t="shared" si="2"/>
        <v>1</v>
      </c>
      <c r="W4" s="1" t="str">
        <f t="shared" si="3"/>
        <v>7979A29</v>
      </c>
    </row>
    <row r="5" spans="1:23" x14ac:dyDescent="0.3">
      <c r="G5" s="8">
        <v>4</v>
      </c>
      <c r="H5" s="9" t="s">
        <v>35</v>
      </c>
      <c r="K5" s="1" t="str">
        <f t="shared" si="4"/>
        <v>0</v>
      </c>
      <c r="L5" s="6">
        <v>4</v>
      </c>
      <c r="M5" s="1">
        <f t="shared" si="5"/>
        <v>0</v>
      </c>
      <c r="N5" s="1">
        <f t="shared" si="7"/>
        <v>46656</v>
      </c>
      <c r="O5" s="1">
        <f t="shared" si="6"/>
        <v>0</v>
      </c>
      <c r="P5" s="1"/>
      <c r="Q5" s="1"/>
      <c r="R5" s="1">
        <f t="shared" si="8"/>
        <v>5832</v>
      </c>
      <c r="S5" s="1">
        <f t="shared" si="0"/>
        <v>3034</v>
      </c>
      <c r="T5" s="1">
        <f t="shared" si="1"/>
        <v>2</v>
      </c>
      <c r="U5" s="6" t="str">
        <f t="shared" si="9"/>
        <v>2</v>
      </c>
      <c r="V5" s="1" t="b">
        <f t="shared" si="2"/>
        <v>1</v>
      </c>
      <c r="W5" s="1" t="str">
        <f t="shared" si="3"/>
        <v>7979A2</v>
      </c>
    </row>
    <row r="6" spans="1:23" x14ac:dyDescent="0.3">
      <c r="G6" s="8">
        <v>5</v>
      </c>
      <c r="H6" s="9" t="s">
        <v>36</v>
      </c>
      <c r="K6" s="1" t="str">
        <f t="shared" si="4"/>
        <v>4</v>
      </c>
      <c r="L6" s="6">
        <v>5</v>
      </c>
      <c r="M6" s="1">
        <f t="shared" si="5"/>
        <v>4</v>
      </c>
      <c r="N6" s="1">
        <f t="shared" si="7"/>
        <v>1679616</v>
      </c>
      <c r="O6" s="1">
        <f t="shared" si="6"/>
        <v>6718464</v>
      </c>
      <c r="P6" s="1"/>
      <c r="Q6" s="1"/>
      <c r="R6" s="1">
        <f t="shared" si="8"/>
        <v>104976</v>
      </c>
      <c r="S6" s="1">
        <f t="shared" si="0"/>
        <v>14698</v>
      </c>
      <c r="T6" s="1">
        <f t="shared" si="1"/>
        <v>10</v>
      </c>
      <c r="U6" s="6" t="str">
        <f t="shared" si="9"/>
        <v>A</v>
      </c>
      <c r="V6" s="1" t="b">
        <f t="shared" si="2"/>
        <v>1</v>
      </c>
      <c r="W6" s="1" t="str">
        <f t="shared" si="3"/>
        <v>7979A</v>
      </c>
    </row>
    <row r="7" spans="1:23" x14ac:dyDescent="0.3">
      <c r="G7" s="8">
        <v>6</v>
      </c>
      <c r="H7" s="9" t="s">
        <v>37</v>
      </c>
      <c r="K7" s="1" t="str">
        <f t="shared" si="4"/>
        <v>3</v>
      </c>
      <c r="L7" s="6">
        <v>6</v>
      </c>
      <c r="M7" s="1">
        <f t="shared" si="5"/>
        <v>3</v>
      </c>
      <c r="N7" s="1">
        <f t="shared" si="7"/>
        <v>60466176</v>
      </c>
      <c r="O7" s="1">
        <f t="shared" si="6"/>
        <v>181398528</v>
      </c>
      <c r="P7" s="1"/>
      <c r="Q7" s="1"/>
      <c r="R7" s="1">
        <f t="shared" si="8"/>
        <v>1889568</v>
      </c>
      <c r="S7" s="1">
        <f t="shared" si="0"/>
        <v>1064458</v>
      </c>
      <c r="T7" s="1">
        <f t="shared" si="1"/>
        <v>9</v>
      </c>
      <c r="U7" s="6" t="str">
        <f t="shared" si="9"/>
        <v>9</v>
      </c>
      <c r="V7" s="1" t="b">
        <f t="shared" si="2"/>
        <v>1</v>
      </c>
      <c r="W7" s="1" t="str">
        <f t="shared" si="3"/>
        <v>7979</v>
      </c>
    </row>
    <row r="8" spans="1:23" x14ac:dyDescent="0.3">
      <c r="G8" s="8">
        <v>7</v>
      </c>
      <c r="H8" s="9" t="s">
        <v>38</v>
      </c>
      <c r="K8" s="1" t="str">
        <f t="shared" si="4"/>
        <v>2</v>
      </c>
      <c r="L8" s="6">
        <v>7</v>
      </c>
      <c r="M8" s="1">
        <f t="shared" si="5"/>
        <v>2</v>
      </c>
      <c r="N8" s="1">
        <f t="shared" si="7"/>
        <v>2176782336</v>
      </c>
      <c r="O8" s="1">
        <f t="shared" si="6"/>
        <v>4353564672</v>
      </c>
      <c r="P8" s="1"/>
      <c r="Q8" s="1"/>
      <c r="R8" s="1">
        <f t="shared" si="8"/>
        <v>34012224</v>
      </c>
      <c r="S8" s="1">
        <f t="shared" si="0"/>
        <v>18070570</v>
      </c>
      <c r="T8" s="1">
        <f t="shared" si="1"/>
        <v>7</v>
      </c>
      <c r="U8" s="6" t="str">
        <f t="shared" si="9"/>
        <v>7</v>
      </c>
      <c r="V8" s="1" t="b">
        <f t="shared" si="2"/>
        <v>1</v>
      </c>
      <c r="W8" s="1" t="str">
        <f t="shared" si="3"/>
        <v>797</v>
      </c>
    </row>
    <row r="9" spans="1:23" x14ac:dyDescent="0.3">
      <c r="G9" s="8">
        <v>8</v>
      </c>
      <c r="H9" s="9" t="s">
        <v>39</v>
      </c>
      <c r="K9" s="1" t="str">
        <f t="shared" si="4"/>
        <v>1</v>
      </c>
      <c r="L9" s="6">
        <v>8</v>
      </c>
      <c r="M9" s="1">
        <f t="shared" si="5"/>
        <v>1</v>
      </c>
      <c r="N9" s="1">
        <f t="shared" si="7"/>
        <v>78364164096</v>
      </c>
      <c r="O9" s="1">
        <f t="shared" si="6"/>
        <v>78364164096</v>
      </c>
      <c r="P9" s="1"/>
      <c r="Q9" s="1"/>
      <c r="R9" s="1">
        <f t="shared" si="8"/>
        <v>612220032</v>
      </c>
      <c r="S9" s="1">
        <f t="shared" si="0"/>
        <v>256156138</v>
      </c>
      <c r="T9" s="1">
        <f t="shared" si="1"/>
        <v>9</v>
      </c>
      <c r="U9" s="6" t="str">
        <f t="shared" si="9"/>
        <v>9</v>
      </c>
      <c r="V9" s="1" t="b">
        <f t="shared" si="2"/>
        <v>1</v>
      </c>
      <c r="W9" s="1" t="str">
        <f t="shared" si="3"/>
        <v>79</v>
      </c>
    </row>
    <row r="10" spans="1:23" x14ac:dyDescent="0.3">
      <c r="G10" s="8">
        <v>9</v>
      </c>
      <c r="H10" s="9" t="s">
        <v>40</v>
      </c>
      <c r="K10" s="1" t="str">
        <f t="shared" si="4"/>
        <v/>
      </c>
      <c r="L10" s="6">
        <v>9</v>
      </c>
      <c r="M10" s="1" t="str">
        <f t="shared" si="5"/>
        <v/>
      </c>
      <c r="N10" s="1">
        <f t="shared" si="7"/>
        <v>2821109907456</v>
      </c>
      <c r="O10" s="1">
        <f t="shared" si="6"/>
        <v>0</v>
      </c>
      <c r="P10" s="1"/>
      <c r="Q10" s="1"/>
      <c r="R10" s="1">
        <f t="shared" si="8"/>
        <v>11019960576</v>
      </c>
      <c r="S10" s="1">
        <f t="shared" si="0"/>
        <v>5766136426</v>
      </c>
      <c r="T10" s="1">
        <f t="shared" si="1"/>
        <v>7</v>
      </c>
      <c r="U10" s="6" t="str">
        <f t="shared" si="9"/>
        <v>7</v>
      </c>
      <c r="V10" s="1" t="b">
        <f t="shared" si="2"/>
        <v>1</v>
      </c>
      <c r="W10" s="1" t="str">
        <f t="shared" si="3"/>
        <v>7</v>
      </c>
    </row>
    <row r="11" spans="1:23" x14ac:dyDescent="0.3">
      <c r="G11" s="8">
        <v>10</v>
      </c>
      <c r="H11" s="8" t="s">
        <v>0</v>
      </c>
      <c r="K11" s="1" t="str">
        <f t="shared" si="4"/>
        <v/>
      </c>
      <c r="L11" s="6">
        <v>10</v>
      </c>
      <c r="M11" s="1" t="str">
        <f t="shared" si="5"/>
        <v/>
      </c>
      <c r="N11" s="1">
        <f t="shared" si="7"/>
        <v>101559956668416</v>
      </c>
      <c r="O11" s="1">
        <f t="shared" si="6"/>
        <v>0</v>
      </c>
      <c r="P11" s="1"/>
      <c r="Q11" s="1"/>
      <c r="R11" s="1">
        <f t="shared" si="8"/>
        <v>198359290368</v>
      </c>
      <c r="S11" s="1">
        <f t="shared" si="0"/>
        <v>82905860458</v>
      </c>
      <c r="T11" s="1">
        <f t="shared" si="1"/>
        <v>0</v>
      </c>
      <c r="U11" s="6" t="str">
        <f t="shared" si="9"/>
        <v>0</v>
      </c>
      <c r="V11" s="1" t="b">
        <f t="shared" si="2"/>
        <v>0</v>
      </c>
      <c r="W11" s="1" t="str">
        <f t="shared" si="3"/>
        <v/>
      </c>
    </row>
    <row r="12" spans="1:23" x14ac:dyDescent="0.3">
      <c r="G12" s="8">
        <v>11</v>
      </c>
      <c r="H12" s="8" t="s">
        <v>1</v>
      </c>
      <c r="K12" s="1" t="str">
        <f t="shared" si="4"/>
        <v/>
      </c>
      <c r="L12" s="6">
        <v>11</v>
      </c>
      <c r="M12" s="1" t="str">
        <f t="shared" si="5"/>
        <v/>
      </c>
      <c r="N12" s="1">
        <f t="shared" si="7"/>
        <v>3656158440062976</v>
      </c>
      <c r="O12" s="1">
        <f t="shared" si="6"/>
        <v>0</v>
      </c>
      <c r="P12" s="1"/>
      <c r="Q12" s="1"/>
      <c r="R12" s="1">
        <f t="shared" si="8"/>
        <v>3570467226624</v>
      </c>
      <c r="S12" s="1">
        <f t="shared" si="0"/>
        <v>82905860458</v>
      </c>
      <c r="T12" s="1">
        <f t="shared" si="1"/>
        <v>0</v>
      </c>
      <c r="U12" s="6" t="str">
        <f t="shared" si="9"/>
        <v>0</v>
      </c>
      <c r="V12" s="1" t="b">
        <f t="shared" si="2"/>
        <v>0</v>
      </c>
      <c r="W12" s="1" t="str">
        <f t="shared" si="3"/>
        <v/>
      </c>
    </row>
    <row r="13" spans="1:23" x14ac:dyDescent="0.3">
      <c r="G13" s="8">
        <v>12</v>
      </c>
      <c r="H13" s="8" t="s">
        <v>2</v>
      </c>
      <c r="K13" s="1" t="str">
        <f t="shared" si="4"/>
        <v/>
      </c>
      <c r="L13" s="6">
        <v>12</v>
      </c>
      <c r="M13" s="1" t="str">
        <f t="shared" si="5"/>
        <v/>
      </c>
      <c r="N13" s="1">
        <f t="shared" si="7"/>
        <v>1.3162170384226714E+17</v>
      </c>
      <c r="O13" s="1">
        <f t="shared" si="6"/>
        <v>0</v>
      </c>
      <c r="P13" s="1"/>
      <c r="Q13" s="1"/>
      <c r="R13" s="1">
        <f t="shared" si="8"/>
        <v>64268410079232</v>
      </c>
      <c r="S13" s="1">
        <f t="shared" si="0"/>
        <v>82905860458</v>
      </c>
      <c r="T13" s="1">
        <f t="shared" si="1"/>
        <v>0</v>
      </c>
      <c r="U13" s="6" t="str">
        <f t="shared" si="9"/>
        <v>0</v>
      </c>
      <c r="V13" s="1" t="b">
        <f t="shared" si="2"/>
        <v>0</v>
      </c>
      <c r="W13" s="1" t="str">
        <f t="shared" si="3"/>
        <v/>
      </c>
    </row>
    <row r="14" spans="1:23" x14ac:dyDescent="0.3">
      <c r="G14" s="8">
        <v>13</v>
      </c>
      <c r="H14" s="8" t="s">
        <v>3</v>
      </c>
      <c r="K14" s="1" t="str">
        <f t="shared" si="4"/>
        <v/>
      </c>
      <c r="L14" s="6">
        <v>13</v>
      </c>
      <c r="M14" s="1" t="str">
        <f t="shared" si="5"/>
        <v/>
      </c>
      <c r="N14" s="1">
        <f t="shared" si="7"/>
        <v>4.7383813383216169E+18</v>
      </c>
      <c r="O14" s="1">
        <f t="shared" si="6"/>
        <v>0</v>
      </c>
      <c r="P14" s="1"/>
      <c r="Q14" s="1"/>
      <c r="R14" s="1">
        <f t="shared" si="8"/>
        <v>1156831381426176</v>
      </c>
      <c r="S14" s="1">
        <f t="shared" si="0"/>
        <v>82905860458</v>
      </c>
      <c r="T14" s="1">
        <f t="shared" si="1"/>
        <v>0</v>
      </c>
      <c r="U14" s="6" t="str">
        <f t="shared" si="9"/>
        <v>0</v>
      </c>
      <c r="V14" s="1" t="b">
        <f t="shared" si="2"/>
        <v>0</v>
      </c>
      <c r="W14" s="1" t="str">
        <f t="shared" si="3"/>
        <v/>
      </c>
    </row>
    <row r="15" spans="1:23" x14ac:dyDescent="0.3">
      <c r="G15" s="8">
        <v>14</v>
      </c>
      <c r="H15" s="8" t="s">
        <v>4</v>
      </c>
      <c r="K15" s="1" t="str">
        <f t="shared" si="4"/>
        <v/>
      </c>
      <c r="L15" s="6">
        <v>14</v>
      </c>
      <c r="M15" s="1" t="str">
        <f t="shared" si="5"/>
        <v/>
      </c>
      <c r="N15" s="1">
        <f t="shared" si="7"/>
        <v>1.7058172817957821E+20</v>
      </c>
      <c r="O15" s="1">
        <f t="shared" si="6"/>
        <v>0</v>
      </c>
      <c r="P15" s="1"/>
      <c r="Q15" s="1"/>
      <c r="R15" s="1">
        <f t="shared" si="8"/>
        <v>2.0822964865671168E+16</v>
      </c>
      <c r="S15" s="1">
        <f t="shared" si="0"/>
        <v>82905860458</v>
      </c>
      <c r="T15" s="1">
        <f t="shared" si="1"/>
        <v>0</v>
      </c>
      <c r="U15" s="6" t="str">
        <f t="shared" si="9"/>
        <v>0</v>
      </c>
      <c r="V15" s="1" t="b">
        <f t="shared" si="2"/>
        <v>0</v>
      </c>
      <c r="W15" s="1" t="str">
        <f t="shared" si="3"/>
        <v/>
      </c>
    </row>
    <row r="16" spans="1:23" x14ac:dyDescent="0.3">
      <c r="G16" s="8">
        <v>15</v>
      </c>
      <c r="H16" s="8" t="s">
        <v>5</v>
      </c>
      <c r="K16" s="1" t="str">
        <f t="shared" si="4"/>
        <v/>
      </c>
      <c r="L16" s="6">
        <v>15</v>
      </c>
      <c r="M16" s="1" t="str">
        <f t="shared" si="5"/>
        <v/>
      </c>
      <c r="N16" s="1">
        <f t="shared" si="7"/>
        <v>6.1409422144648155E+21</v>
      </c>
      <c r="O16" s="1">
        <f t="shared" si="6"/>
        <v>0</v>
      </c>
      <c r="P16" s="1"/>
      <c r="Q16" s="1"/>
      <c r="R16" s="1">
        <f t="shared" si="8"/>
        <v>3.7481336758208102E+17</v>
      </c>
      <c r="S16" s="1">
        <f t="shared" si="0"/>
        <v>82905860458</v>
      </c>
      <c r="T16" s="1">
        <f t="shared" si="1"/>
        <v>0</v>
      </c>
      <c r="U16" s="6" t="str">
        <f t="shared" si="9"/>
        <v>0</v>
      </c>
      <c r="V16" s="1" t="b">
        <f t="shared" si="2"/>
        <v>0</v>
      </c>
      <c r="W16" s="1" t="str">
        <f t="shared" si="3"/>
        <v/>
      </c>
    </row>
    <row r="17" spans="7:23" x14ac:dyDescent="0.3">
      <c r="G17" s="8">
        <v>16</v>
      </c>
      <c r="H17" s="8" t="s">
        <v>6</v>
      </c>
      <c r="K17" s="1" t="str">
        <f t="shared" si="4"/>
        <v/>
      </c>
      <c r="L17" s="6">
        <v>16</v>
      </c>
      <c r="M17" s="1" t="str">
        <f t="shared" si="5"/>
        <v/>
      </c>
      <c r="N17" s="1">
        <f t="shared" si="7"/>
        <v>2.2107391972073336E+23</v>
      </c>
      <c r="O17" s="1">
        <f t="shared" si="6"/>
        <v>0</v>
      </c>
      <c r="P17" s="1"/>
      <c r="Q17" s="1"/>
      <c r="R17" s="1">
        <f t="shared" si="8"/>
        <v>6.7466406164774584E+18</v>
      </c>
      <c r="S17" s="1">
        <f t="shared" si="0"/>
        <v>82905860458</v>
      </c>
      <c r="T17" s="1">
        <f t="shared" si="1"/>
        <v>0</v>
      </c>
      <c r="U17" s="6" t="str">
        <f t="shared" si="9"/>
        <v>0</v>
      </c>
      <c r="V17" s="1" t="b">
        <f t="shared" si="2"/>
        <v>0</v>
      </c>
      <c r="W17" s="1" t="str">
        <f t="shared" si="3"/>
        <v/>
      </c>
    </row>
    <row r="18" spans="7:23" x14ac:dyDescent="0.3">
      <c r="G18" s="8">
        <v>17</v>
      </c>
      <c r="H18" s="8" t="s">
        <v>7</v>
      </c>
      <c r="K18" s="1" t="str">
        <f t="shared" si="4"/>
        <v/>
      </c>
      <c r="L18" s="6">
        <v>17</v>
      </c>
      <c r="M18" s="1" t="str">
        <f t="shared" si="5"/>
        <v/>
      </c>
      <c r="N18" s="1">
        <f t="shared" si="7"/>
        <v>7.9586611099464009E+24</v>
      </c>
      <c r="O18" s="1">
        <f t="shared" si="6"/>
        <v>0</v>
      </c>
      <c r="P18" s="1"/>
      <c r="Q18" s="1"/>
      <c r="R18" s="1">
        <f t="shared" si="8"/>
        <v>1.2143953109659425E+20</v>
      </c>
      <c r="S18" s="1">
        <f t="shared" si="0"/>
        <v>82905860458</v>
      </c>
      <c r="T18" s="1">
        <f t="shared" si="1"/>
        <v>0</v>
      </c>
      <c r="U18" s="6" t="str">
        <f t="shared" si="9"/>
        <v>0</v>
      </c>
      <c r="V18" s="1" t="b">
        <f t="shared" si="2"/>
        <v>0</v>
      </c>
      <c r="W18" s="1" t="str">
        <f t="shared" si="3"/>
        <v/>
      </c>
    </row>
    <row r="19" spans="7:23" x14ac:dyDescent="0.3">
      <c r="G19" s="8">
        <v>18</v>
      </c>
      <c r="H19" s="8" t="s">
        <v>8</v>
      </c>
      <c r="K19" s="1" t="str">
        <f t="shared" si="4"/>
        <v/>
      </c>
      <c r="L19" s="6">
        <v>18</v>
      </c>
      <c r="M19" s="1" t="str">
        <f t="shared" si="5"/>
        <v/>
      </c>
      <c r="N19" s="1">
        <f t="shared" si="7"/>
        <v>2.8651179995807041E+26</v>
      </c>
      <c r="O19" s="1">
        <f t="shared" si="6"/>
        <v>0</v>
      </c>
      <c r="P19" s="1"/>
      <c r="Q19" s="1"/>
      <c r="R19" s="1">
        <f t="shared" si="8"/>
        <v>2.1859115597386964E+21</v>
      </c>
      <c r="S19" s="1">
        <f t="shared" si="0"/>
        <v>82905860458</v>
      </c>
      <c r="T19" s="1">
        <f t="shared" si="1"/>
        <v>0</v>
      </c>
      <c r="U19" s="6" t="str">
        <f t="shared" si="9"/>
        <v>0</v>
      </c>
      <c r="V19" s="1" t="b">
        <f t="shared" si="2"/>
        <v>0</v>
      </c>
      <c r="W19" s="1" t="str">
        <f t="shared" si="3"/>
        <v/>
      </c>
    </row>
    <row r="20" spans="7:23" x14ac:dyDescent="0.3">
      <c r="G20" s="8">
        <v>19</v>
      </c>
      <c r="H20" s="8" t="s">
        <v>9</v>
      </c>
      <c r="K20" s="1" t="str">
        <f t="shared" si="4"/>
        <v/>
      </c>
      <c r="L20" s="6">
        <v>19</v>
      </c>
      <c r="M20" s="1" t="str">
        <f t="shared" si="5"/>
        <v/>
      </c>
      <c r="N20" s="1">
        <f t="shared" si="7"/>
        <v>1.0314424798490537E+28</v>
      </c>
      <c r="O20" s="1">
        <f t="shared" si="6"/>
        <v>0</v>
      </c>
      <c r="P20" s="1"/>
      <c r="Q20" s="1"/>
      <c r="R20" s="1">
        <f t="shared" si="8"/>
        <v>3.9346408075296542E+22</v>
      </c>
      <c r="S20" s="1">
        <f t="shared" si="0"/>
        <v>82905860458</v>
      </c>
      <c r="T20" s="1">
        <f t="shared" si="1"/>
        <v>0</v>
      </c>
      <c r="U20" s="6" t="str">
        <f t="shared" si="9"/>
        <v>0</v>
      </c>
      <c r="V20" s="1" t="b">
        <f t="shared" si="2"/>
        <v>0</v>
      </c>
      <c r="W20" s="1" t="str">
        <f t="shared" si="3"/>
        <v/>
      </c>
    </row>
    <row r="21" spans="7:23" x14ac:dyDescent="0.3">
      <c r="G21" s="8">
        <v>20</v>
      </c>
      <c r="H21" s="8" t="s">
        <v>10</v>
      </c>
      <c r="K21" s="1" t="str">
        <f t="shared" si="4"/>
        <v/>
      </c>
      <c r="L21" s="6">
        <v>20</v>
      </c>
      <c r="M21" s="1" t="str">
        <f t="shared" si="5"/>
        <v/>
      </c>
      <c r="N21" s="1">
        <f t="shared" si="7"/>
        <v>3.7131929274565926E+29</v>
      </c>
      <c r="O21" s="1">
        <f t="shared" si="6"/>
        <v>0</v>
      </c>
      <c r="P21" s="1"/>
      <c r="Q21" s="1"/>
      <c r="R21" s="1">
        <f t="shared" si="8"/>
        <v>7.0823534535533763E+23</v>
      </c>
      <c r="S21" s="1">
        <f t="shared" si="0"/>
        <v>82905860458</v>
      </c>
      <c r="T21" s="1">
        <f t="shared" si="1"/>
        <v>0</v>
      </c>
      <c r="U21" s="6" t="str">
        <f t="shared" si="9"/>
        <v>0</v>
      </c>
      <c r="V21" s="1" t="b">
        <f t="shared" si="2"/>
        <v>0</v>
      </c>
      <c r="W21" s="1" t="str">
        <f t="shared" si="3"/>
        <v/>
      </c>
    </row>
    <row r="22" spans="7:23" x14ac:dyDescent="0.3">
      <c r="G22" s="8">
        <v>21</v>
      </c>
      <c r="H22" s="8" t="s">
        <v>11</v>
      </c>
      <c r="K22" s="1" t="str">
        <f t="shared" si="4"/>
        <v/>
      </c>
      <c r="L22" s="6">
        <v>21</v>
      </c>
      <c r="M22" s="1" t="str">
        <f t="shared" si="5"/>
        <v/>
      </c>
      <c r="N22" s="1">
        <f t="shared" si="7"/>
        <v>1.3367494538843734E+31</v>
      </c>
      <c r="O22" s="1">
        <f t="shared" si="6"/>
        <v>0</v>
      </c>
      <c r="P22" s="1"/>
      <c r="Q22" s="1"/>
      <c r="R22" s="1">
        <f t="shared" si="8"/>
        <v>1.2748236216396078E+25</v>
      </c>
      <c r="S22" s="1">
        <f t="shared" si="0"/>
        <v>82905860458</v>
      </c>
      <c r="T22" s="1">
        <f t="shared" si="1"/>
        <v>0</v>
      </c>
      <c r="U22" s="6" t="str">
        <f t="shared" si="9"/>
        <v>0</v>
      </c>
      <c r="V22" s="1" t="b">
        <f t="shared" si="2"/>
        <v>0</v>
      </c>
      <c r="W22" s="1" t="str">
        <f t="shared" si="3"/>
        <v/>
      </c>
    </row>
    <row r="23" spans="7:23" x14ac:dyDescent="0.3">
      <c r="G23" s="8">
        <v>22</v>
      </c>
      <c r="H23" s="8" t="s">
        <v>12</v>
      </c>
      <c r="K23" s="1" t="str">
        <f t="shared" si="4"/>
        <v/>
      </c>
      <c r="L23" s="6">
        <v>22</v>
      </c>
      <c r="M23" s="1" t="str">
        <f t="shared" si="5"/>
        <v/>
      </c>
      <c r="N23" s="1">
        <f t="shared" si="7"/>
        <v>4.8122980339837445E+32</v>
      </c>
      <c r="O23" s="1">
        <f t="shared" si="6"/>
        <v>0</v>
      </c>
      <c r="P23" s="1"/>
      <c r="Q23" s="1"/>
      <c r="R23" s="1">
        <f t="shared" si="8"/>
        <v>2.2946825189512942E+26</v>
      </c>
      <c r="S23" s="1">
        <f t="shared" si="0"/>
        <v>82905860458</v>
      </c>
      <c r="T23" s="1">
        <f t="shared" si="1"/>
        <v>0</v>
      </c>
      <c r="U23" s="6" t="str">
        <f t="shared" si="9"/>
        <v>0</v>
      </c>
      <c r="V23" s="1" t="b">
        <f t="shared" si="2"/>
        <v>0</v>
      </c>
      <c r="W23" s="1" t="str">
        <f t="shared" si="3"/>
        <v/>
      </c>
    </row>
    <row r="24" spans="7:23" x14ac:dyDescent="0.3">
      <c r="G24" s="8">
        <v>23</v>
      </c>
      <c r="H24" s="8" t="s">
        <v>13</v>
      </c>
      <c r="K24" s="1" t="str">
        <f t="shared" si="4"/>
        <v/>
      </c>
      <c r="L24" s="6">
        <v>23</v>
      </c>
      <c r="M24" s="1" t="str">
        <f t="shared" si="5"/>
        <v/>
      </c>
      <c r="N24" s="1">
        <f t="shared" si="7"/>
        <v>1.7324272922341479E+34</v>
      </c>
      <c r="O24" s="1">
        <f t="shared" si="6"/>
        <v>0</v>
      </c>
      <c r="P24" s="1"/>
      <c r="Q24" s="1"/>
      <c r="R24" s="1">
        <f t="shared" si="8"/>
        <v>4.1304285341123292E+27</v>
      </c>
      <c r="S24" s="1">
        <f t="shared" si="0"/>
        <v>82905860458</v>
      </c>
      <c r="T24" s="1">
        <f t="shared" si="1"/>
        <v>0</v>
      </c>
      <c r="U24" s="6" t="str">
        <f t="shared" si="9"/>
        <v>0</v>
      </c>
      <c r="V24" s="1" t="b">
        <f t="shared" si="2"/>
        <v>0</v>
      </c>
      <c r="W24" s="1" t="str">
        <f t="shared" si="3"/>
        <v/>
      </c>
    </row>
    <row r="25" spans="7:23" x14ac:dyDescent="0.3">
      <c r="G25" s="8">
        <v>24</v>
      </c>
      <c r="H25" s="8" t="s">
        <v>14</v>
      </c>
      <c r="K25" s="1" t="str">
        <f t="shared" si="4"/>
        <v/>
      </c>
      <c r="L25" s="6">
        <v>24</v>
      </c>
      <c r="M25" s="1" t="str">
        <f t="shared" si="5"/>
        <v/>
      </c>
      <c r="N25" s="1">
        <f t="shared" si="7"/>
        <v>6.2367382520429328E+35</v>
      </c>
      <c r="O25" s="1">
        <f t="shared" si="6"/>
        <v>0</v>
      </c>
      <c r="P25" s="1"/>
      <c r="Q25" s="1"/>
      <c r="R25" s="1">
        <f t="shared" si="8"/>
        <v>7.434771361402193E+28</v>
      </c>
      <c r="S25" s="1">
        <f t="shared" si="0"/>
        <v>82905860458</v>
      </c>
      <c r="T25" s="1">
        <f t="shared" si="1"/>
        <v>0</v>
      </c>
      <c r="U25" s="6" t="str">
        <f t="shared" si="9"/>
        <v>0</v>
      </c>
      <c r="V25" s="1" t="b">
        <f t="shared" si="2"/>
        <v>0</v>
      </c>
      <c r="W25" s="1" t="str">
        <f t="shared" si="3"/>
        <v/>
      </c>
    </row>
    <row r="26" spans="7:23" x14ac:dyDescent="0.3">
      <c r="G26" s="8">
        <v>25</v>
      </c>
      <c r="H26" s="8" t="s">
        <v>15</v>
      </c>
      <c r="K26" s="1" t="str">
        <f t="shared" si="4"/>
        <v/>
      </c>
      <c r="L26" s="6">
        <v>25</v>
      </c>
      <c r="M26" s="1" t="str">
        <f t="shared" si="5"/>
        <v/>
      </c>
      <c r="N26" s="1">
        <f t="shared" si="7"/>
        <v>2.2452257707354558E+37</v>
      </c>
      <c r="O26" s="1">
        <f t="shared" si="6"/>
        <v>0</v>
      </c>
      <c r="P26" s="1"/>
      <c r="Q26" s="1"/>
      <c r="R26" s="1">
        <f t="shared" si="8"/>
        <v>1.3382588450523948E+30</v>
      </c>
      <c r="S26" s="1">
        <f t="shared" si="0"/>
        <v>82905860458</v>
      </c>
      <c r="T26" s="1">
        <f t="shared" si="1"/>
        <v>0</v>
      </c>
      <c r="U26" s="6" t="str">
        <f t="shared" si="9"/>
        <v>0</v>
      </c>
      <c r="V26" s="1" t="b">
        <f t="shared" si="2"/>
        <v>0</v>
      </c>
      <c r="W26" s="1" t="str">
        <f t="shared" si="3"/>
        <v/>
      </c>
    </row>
    <row r="27" spans="7:23" x14ac:dyDescent="0.3">
      <c r="G27" s="8">
        <v>26</v>
      </c>
      <c r="H27" s="8" t="s">
        <v>16</v>
      </c>
      <c r="K27" s="1" t="str">
        <f t="shared" si="4"/>
        <v/>
      </c>
      <c r="L27" s="6">
        <v>26</v>
      </c>
      <c r="M27" s="1" t="str">
        <f t="shared" si="5"/>
        <v/>
      </c>
      <c r="N27" s="1">
        <f t="shared" si="7"/>
        <v>8.0828127746476405E+38</v>
      </c>
      <c r="O27" s="1">
        <f t="shared" si="6"/>
        <v>0</v>
      </c>
      <c r="P27" s="1"/>
      <c r="Q27" s="1"/>
      <c r="R27" s="1">
        <f t="shared" si="8"/>
        <v>2.4088659210943104E+31</v>
      </c>
      <c r="S27" s="1">
        <f t="shared" si="0"/>
        <v>82905860458</v>
      </c>
      <c r="T27" s="1">
        <f t="shared" si="1"/>
        <v>0</v>
      </c>
      <c r="U27" s="6" t="str">
        <f t="shared" si="9"/>
        <v>0</v>
      </c>
      <c r="V27" s="1" t="b">
        <f t="shared" si="2"/>
        <v>0</v>
      </c>
      <c r="W27" s="1" t="str">
        <f t="shared" si="3"/>
        <v/>
      </c>
    </row>
    <row r="28" spans="7:23" x14ac:dyDescent="0.3">
      <c r="G28" s="8">
        <v>27</v>
      </c>
      <c r="H28" s="8" t="s">
        <v>17</v>
      </c>
      <c r="K28" s="1" t="str">
        <f t="shared" si="4"/>
        <v/>
      </c>
      <c r="L28" s="6">
        <v>27</v>
      </c>
      <c r="M28" s="1" t="str">
        <f t="shared" si="5"/>
        <v/>
      </c>
      <c r="N28" s="1">
        <f t="shared" si="7"/>
        <v>2.9098125988731505E+40</v>
      </c>
      <c r="O28" s="1">
        <f t="shared" si="6"/>
        <v>0</v>
      </c>
      <c r="P28" s="1"/>
      <c r="Q28" s="1"/>
      <c r="R28" s="1">
        <f t="shared" si="8"/>
        <v>4.3359586579697586E+32</v>
      </c>
      <c r="S28" s="1">
        <f t="shared" si="0"/>
        <v>82905860458</v>
      </c>
      <c r="T28" s="1">
        <f t="shared" si="1"/>
        <v>0</v>
      </c>
      <c r="U28" s="6" t="str">
        <f t="shared" si="9"/>
        <v>0</v>
      </c>
      <c r="V28" s="1" t="b">
        <f t="shared" si="2"/>
        <v>0</v>
      </c>
      <c r="W28" s="1" t="str">
        <f t="shared" si="3"/>
        <v/>
      </c>
    </row>
    <row r="29" spans="7:23" x14ac:dyDescent="0.3">
      <c r="G29" s="8">
        <v>28</v>
      </c>
      <c r="H29" s="8" t="s">
        <v>18</v>
      </c>
      <c r="K29" s="1" t="str">
        <f t="shared" si="4"/>
        <v/>
      </c>
      <c r="L29" s="6">
        <v>28</v>
      </c>
      <c r="M29" s="1" t="str">
        <f t="shared" si="5"/>
        <v/>
      </c>
      <c r="N29" s="1">
        <f t="shared" si="7"/>
        <v>1.0475325355943343E+42</v>
      </c>
      <c r="O29" s="1">
        <f t="shared" si="6"/>
        <v>0</v>
      </c>
      <c r="P29" s="1"/>
      <c r="Q29" s="1"/>
      <c r="R29" s="1">
        <f t="shared" si="8"/>
        <v>7.8047255843455665E+33</v>
      </c>
      <c r="S29" s="1">
        <f t="shared" si="0"/>
        <v>82905860458</v>
      </c>
      <c r="T29" s="1">
        <f t="shared" si="1"/>
        <v>0</v>
      </c>
      <c r="U29" s="6" t="str">
        <f t="shared" si="9"/>
        <v>0</v>
      </c>
      <c r="V29" s="1" t="b">
        <f t="shared" si="2"/>
        <v>0</v>
      </c>
      <c r="W29" s="1" t="str">
        <f t="shared" si="3"/>
        <v/>
      </c>
    </row>
    <row r="30" spans="7:23" x14ac:dyDescent="0.3">
      <c r="G30" s="8">
        <v>29</v>
      </c>
      <c r="H30" s="8" t="s">
        <v>19</v>
      </c>
      <c r="K30" s="1" t="str">
        <f t="shared" si="4"/>
        <v/>
      </c>
      <c r="L30" s="6">
        <v>29</v>
      </c>
      <c r="M30" s="1" t="str">
        <f t="shared" si="5"/>
        <v/>
      </c>
      <c r="N30" s="1">
        <f t="shared" si="7"/>
        <v>3.7711171281396034E+43</v>
      </c>
      <c r="O30" s="1">
        <f t="shared" si="6"/>
        <v>0</v>
      </c>
      <c r="P30" s="1"/>
      <c r="Q30" s="1"/>
      <c r="R30" s="1">
        <f t="shared" si="8"/>
        <v>1.4048506051822019E+35</v>
      </c>
      <c r="S30" s="1">
        <f t="shared" si="0"/>
        <v>82905860458</v>
      </c>
      <c r="T30" s="1">
        <f t="shared" si="1"/>
        <v>0</v>
      </c>
      <c r="U30" s="6" t="str">
        <f t="shared" si="9"/>
        <v>0</v>
      </c>
      <c r="V30" s="1" t="b">
        <f t="shared" si="2"/>
        <v>0</v>
      </c>
      <c r="W30" s="1" t="str">
        <f t="shared" si="3"/>
        <v/>
      </c>
    </row>
    <row r="31" spans="7:23" x14ac:dyDescent="0.3">
      <c r="G31" s="8">
        <v>30</v>
      </c>
      <c r="H31" s="8" t="s">
        <v>20</v>
      </c>
      <c r="K31" s="1" t="str">
        <f t="shared" si="4"/>
        <v/>
      </c>
      <c r="L31" s="6">
        <v>30</v>
      </c>
      <c r="M31" s="1" t="str">
        <f t="shared" si="5"/>
        <v/>
      </c>
      <c r="N31" s="1">
        <f t="shared" si="7"/>
        <v>1.3576021661302572E+45</v>
      </c>
      <c r="O31" s="1">
        <f t="shared" si="6"/>
        <v>0</v>
      </c>
      <c r="P31" s="1"/>
      <c r="Q31" s="1"/>
      <c r="R31" s="1">
        <f t="shared" si="8"/>
        <v>2.5287310893279634E+36</v>
      </c>
      <c r="S31" s="1">
        <f t="shared" si="0"/>
        <v>82905860458</v>
      </c>
      <c r="T31" s="1">
        <f t="shared" si="1"/>
        <v>0</v>
      </c>
      <c r="U31" s="6" t="str">
        <f t="shared" si="9"/>
        <v>0</v>
      </c>
      <c r="V31" s="1" t="b">
        <f t="shared" si="2"/>
        <v>0</v>
      </c>
      <c r="W31" s="1" t="str">
        <f t="shared" si="3"/>
        <v/>
      </c>
    </row>
    <row r="32" spans="7:23" x14ac:dyDescent="0.3">
      <c r="G32" s="8">
        <v>31</v>
      </c>
      <c r="H32" s="8" t="s">
        <v>21</v>
      </c>
      <c r="K32" s="1" t="str">
        <f t="shared" si="4"/>
        <v/>
      </c>
      <c r="L32" s="6">
        <v>31</v>
      </c>
      <c r="M32" s="1" t="str">
        <f t="shared" si="5"/>
        <v/>
      </c>
      <c r="N32" s="1">
        <f t="shared" si="7"/>
        <v>4.8873677980689257E+46</v>
      </c>
      <c r="O32" s="1">
        <f t="shared" si="6"/>
        <v>0</v>
      </c>
      <c r="P32" s="1"/>
      <c r="Q32" s="1"/>
      <c r="R32" s="1">
        <f t="shared" si="8"/>
        <v>4.551715960790334E+37</v>
      </c>
      <c r="S32" s="1">
        <f t="shared" si="0"/>
        <v>82905860458</v>
      </c>
      <c r="T32" s="1">
        <f t="shared" si="1"/>
        <v>0</v>
      </c>
      <c r="U32" s="6" t="str">
        <f t="shared" si="9"/>
        <v>0</v>
      </c>
      <c r="V32" s="1" t="b">
        <f t="shared" si="2"/>
        <v>0</v>
      </c>
      <c r="W32" s="1" t="str">
        <f t="shared" si="3"/>
        <v/>
      </c>
    </row>
    <row r="33" spans="7:23" x14ac:dyDescent="0.3">
      <c r="G33" s="8">
        <v>32</v>
      </c>
      <c r="H33" s="8" t="s">
        <v>22</v>
      </c>
      <c r="K33" s="1" t="str">
        <f t="shared" si="4"/>
        <v/>
      </c>
      <c r="L33" s="6">
        <v>32</v>
      </c>
      <c r="M33" s="1" t="str">
        <f t="shared" si="5"/>
        <v/>
      </c>
      <c r="N33" s="1">
        <f t="shared" si="7"/>
        <v>1.7594524073048134E+48</v>
      </c>
      <c r="O33" s="1">
        <f t="shared" si="6"/>
        <v>0</v>
      </c>
      <c r="P33" s="1"/>
      <c r="Q33" s="1"/>
      <c r="R33" s="1">
        <f t="shared" si="8"/>
        <v>8.1930887294226018E+38</v>
      </c>
      <c r="S33" s="1">
        <f t="shared" si="0"/>
        <v>82905860458</v>
      </c>
      <c r="T33" s="1">
        <f t="shared" si="1"/>
        <v>0</v>
      </c>
      <c r="U33" s="6" t="str">
        <f t="shared" si="9"/>
        <v>0</v>
      </c>
      <c r="V33" s="1" t="b">
        <f t="shared" si="2"/>
        <v>0</v>
      </c>
      <c r="W33" s="1" t="str">
        <f t="shared" si="3"/>
        <v/>
      </c>
    </row>
    <row r="34" spans="7:23" x14ac:dyDescent="0.3">
      <c r="G34" s="8">
        <v>33</v>
      </c>
      <c r="H34" s="8" t="s">
        <v>23</v>
      </c>
      <c r="K34" s="1" t="str">
        <f t="shared" si="4"/>
        <v/>
      </c>
      <c r="L34" s="6">
        <v>33</v>
      </c>
      <c r="M34" s="1" t="str">
        <f t="shared" si="5"/>
        <v/>
      </c>
      <c r="N34" s="1">
        <f t="shared" si="7"/>
        <v>6.3340286662973277E+49</v>
      </c>
      <c r="O34" s="1">
        <f t="shared" si="6"/>
        <v>0</v>
      </c>
      <c r="P34" s="1"/>
      <c r="Q34" s="1"/>
      <c r="R34" s="1">
        <f t="shared" si="8"/>
        <v>1.4747559712960682E+40</v>
      </c>
      <c r="S34" s="1">
        <f t="shared" si="0"/>
        <v>82905860458</v>
      </c>
      <c r="T34" s="1">
        <f t="shared" si="1"/>
        <v>0</v>
      </c>
      <c r="U34" s="6" t="str">
        <f t="shared" si="9"/>
        <v>0</v>
      </c>
      <c r="V34" s="1" t="b">
        <f t="shared" si="2"/>
        <v>0</v>
      </c>
      <c r="W34" s="1" t="str">
        <f t="shared" si="3"/>
        <v/>
      </c>
    </row>
    <row r="35" spans="7:23" x14ac:dyDescent="0.3">
      <c r="G35" s="8">
        <v>34</v>
      </c>
      <c r="H35" s="8" t="s">
        <v>24</v>
      </c>
      <c r="K35" s="1" t="str">
        <f t="shared" si="4"/>
        <v/>
      </c>
      <c r="L35" s="6">
        <v>34</v>
      </c>
      <c r="M35" s="1" t="str">
        <f t="shared" si="5"/>
        <v/>
      </c>
      <c r="N35" s="1">
        <f t="shared" si="7"/>
        <v>2.2802503198670379E+51</v>
      </c>
      <c r="O35" s="1">
        <f t="shared" si="6"/>
        <v>0</v>
      </c>
      <c r="P35" s="1"/>
      <c r="Q35" s="1"/>
      <c r="R35" s="1">
        <f t="shared" si="8"/>
        <v>2.6545607483329227E+41</v>
      </c>
      <c r="S35" s="1">
        <f t="shared" si="0"/>
        <v>82905860458</v>
      </c>
      <c r="T35" s="1">
        <f t="shared" si="1"/>
        <v>0</v>
      </c>
      <c r="U35" s="6" t="str">
        <f t="shared" si="9"/>
        <v>0</v>
      </c>
      <c r="V35" s="1" t="b">
        <f t="shared" si="2"/>
        <v>0</v>
      </c>
      <c r="W35" s="1" t="str">
        <f t="shared" si="3"/>
        <v/>
      </c>
    </row>
    <row r="36" spans="7:23" x14ac:dyDescent="0.3">
      <c r="G36" s="8">
        <v>35</v>
      </c>
      <c r="H36" s="8" t="s">
        <v>25</v>
      </c>
      <c r="K36" s="1" t="str">
        <f t="shared" si="4"/>
        <v/>
      </c>
      <c r="L36" s="6">
        <v>35</v>
      </c>
      <c r="M36" s="1" t="str">
        <f t="shared" si="5"/>
        <v/>
      </c>
      <c r="N36" s="1">
        <f t="shared" si="7"/>
        <v>8.2089011515213371E+52</v>
      </c>
      <c r="O36" s="1">
        <f t="shared" si="6"/>
        <v>0</v>
      </c>
      <c r="P36" s="1"/>
      <c r="Q36" s="1"/>
      <c r="R36" s="1">
        <f t="shared" si="8"/>
        <v>4.7782093469992612E+42</v>
      </c>
      <c r="S36" s="1">
        <f t="shared" si="0"/>
        <v>82905860458</v>
      </c>
      <c r="T36" s="1">
        <f t="shared" si="1"/>
        <v>0</v>
      </c>
      <c r="U36" s="6" t="str">
        <f t="shared" si="9"/>
        <v>0</v>
      </c>
      <c r="V36" s="1" t="b">
        <f t="shared" si="2"/>
        <v>0</v>
      </c>
      <c r="W36" s="1" t="str">
        <f t="shared" si="3"/>
        <v/>
      </c>
    </row>
    <row r="37" spans="7:23" x14ac:dyDescent="0.3">
      <c r="G37" s="2"/>
      <c r="H37" s="2"/>
      <c r="K37" s="1" t="str">
        <f t="shared" si="4"/>
        <v/>
      </c>
      <c r="L37" s="6">
        <v>36</v>
      </c>
      <c r="M37" s="1" t="str">
        <f t="shared" si="5"/>
        <v/>
      </c>
      <c r="N37" s="1">
        <f t="shared" si="7"/>
        <v>2.9552044145476813E+54</v>
      </c>
      <c r="O37" s="1">
        <f t="shared" si="6"/>
        <v>0</v>
      </c>
      <c r="P37" s="1"/>
      <c r="Q37" s="1"/>
      <c r="R37" s="1">
        <f t="shared" si="8"/>
        <v>8.6007768245986699E+43</v>
      </c>
      <c r="S37" s="1">
        <f t="shared" si="0"/>
        <v>82905860458</v>
      </c>
      <c r="T37" s="1">
        <f t="shared" si="1"/>
        <v>0</v>
      </c>
      <c r="U37" s="6" t="str">
        <f t="shared" si="9"/>
        <v>0</v>
      </c>
      <c r="V37" s="1" t="b">
        <f t="shared" si="2"/>
        <v>0</v>
      </c>
      <c r="W37" s="1" t="str">
        <f t="shared" si="3"/>
        <v/>
      </c>
    </row>
    <row r="38" spans="7:23" x14ac:dyDescent="0.3">
      <c r="G38" s="3"/>
      <c r="H38" s="3"/>
      <c r="K38" s="1" t="str">
        <f t="shared" si="4"/>
        <v/>
      </c>
      <c r="L38" s="6">
        <v>37</v>
      </c>
      <c r="M38" s="1" t="str">
        <f t="shared" si="5"/>
        <v/>
      </c>
      <c r="N38" s="1">
        <f t="shared" si="7"/>
        <v>1.0638735892371651E+56</v>
      </c>
      <c r="O38" s="1">
        <f t="shared" si="6"/>
        <v>0</v>
      </c>
      <c r="P38" s="1"/>
      <c r="Q38" s="1"/>
      <c r="R38" s="1">
        <f t="shared" si="8"/>
        <v>1.5481398284277604E+45</v>
      </c>
      <c r="S38" s="1">
        <f t="shared" si="0"/>
        <v>82905860458</v>
      </c>
      <c r="T38" s="1">
        <f t="shared" si="1"/>
        <v>0</v>
      </c>
      <c r="U38" s="6" t="str">
        <f t="shared" si="9"/>
        <v>0</v>
      </c>
      <c r="V38" s="1" t="b">
        <f t="shared" si="2"/>
        <v>0</v>
      </c>
      <c r="W38" s="1" t="str">
        <f t="shared" si="3"/>
        <v/>
      </c>
    </row>
    <row r="39" spans="7:23" x14ac:dyDescent="0.3">
      <c r="K39" s="1" t="str">
        <f t="shared" si="4"/>
        <v/>
      </c>
      <c r="L39" s="6">
        <v>38</v>
      </c>
      <c r="M39" s="1" t="str">
        <f t="shared" si="5"/>
        <v/>
      </c>
      <c r="N39" s="1">
        <f t="shared" si="7"/>
        <v>3.8299449212537949E+57</v>
      </c>
      <c r="O39" s="1">
        <f t="shared" si="6"/>
        <v>0</v>
      </c>
      <c r="P39" s="1"/>
      <c r="Q39" s="1"/>
      <c r="R39" s="1">
        <f t="shared" si="8"/>
        <v>2.786651691169969E+46</v>
      </c>
      <c r="S39" s="1">
        <f t="shared" si="0"/>
        <v>82905860458</v>
      </c>
      <c r="T39" s="1">
        <f t="shared" si="1"/>
        <v>0</v>
      </c>
      <c r="U39" s="6" t="str">
        <f t="shared" si="9"/>
        <v>0</v>
      </c>
      <c r="V39" s="1" t="b">
        <f t="shared" si="2"/>
        <v>0</v>
      </c>
      <c r="W39" s="1" t="str">
        <f t="shared" si="3"/>
        <v/>
      </c>
    </row>
    <row r="40" spans="7:23" x14ac:dyDescent="0.3">
      <c r="K40" s="1" t="str">
        <f t="shared" si="4"/>
        <v/>
      </c>
      <c r="L40" s="6">
        <v>39</v>
      </c>
      <c r="M40" s="1" t="str">
        <f t="shared" si="5"/>
        <v/>
      </c>
      <c r="N40" s="1">
        <f t="shared" si="7"/>
        <v>1.3787801716513662E+59</v>
      </c>
      <c r="O40" s="1">
        <f t="shared" si="6"/>
        <v>0</v>
      </c>
      <c r="P40" s="1"/>
      <c r="Q40" s="1"/>
      <c r="R40" s="1">
        <f t="shared" si="8"/>
        <v>5.0159730441059446E+47</v>
      </c>
      <c r="S40" s="1">
        <f t="shared" si="0"/>
        <v>82905860458</v>
      </c>
      <c r="T40" s="1">
        <f t="shared" si="1"/>
        <v>0</v>
      </c>
      <c r="U40" s="6" t="str">
        <f t="shared" si="9"/>
        <v>0</v>
      </c>
      <c r="V40" s="1" t="b">
        <f t="shared" si="2"/>
        <v>0</v>
      </c>
      <c r="W40" s="1" t="str">
        <f t="shared" si="3"/>
        <v/>
      </c>
    </row>
    <row r="41" spans="7:23" x14ac:dyDescent="0.3">
      <c r="K41" s="1" t="str">
        <f t="shared" si="4"/>
        <v/>
      </c>
      <c r="L41" s="6">
        <v>40</v>
      </c>
      <c r="M41" s="1" t="str">
        <f t="shared" si="5"/>
        <v/>
      </c>
      <c r="N41" s="1">
        <f t="shared" si="7"/>
        <v>4.9636086179449178E+60</v>
      </c>
      <c r="O41" s="1">
        <f t="shared" si="6"/>
        <v>0</v>
      </c>
      <c r="P41" s="1"/>
      <c r="Q41" s="1"/>
      <c r="R41" s="1">
        <f t="shared" si="8"/>
        <v>9.0287514793906991E+48</v>
      </c>
      <c r="S41" s="1">
        <f t="shared" si="0"/>
        <v>82905860458</v>
      </c>
      <c r="T41" s="1">
        <f t="shared" si="1"/>
        <v>0</v>
      </c>
      <c r="U41" s="6" t="str">
        <f t="shared" si="9"/>
        <v>0</v>
      </c>
      <c r="V41" s="1" t="b">
        <f t="shared" si="2"/>
        <v>0</v>
      </c>
      <c r="W41" s="1" t="str">
        <f t="shared" si="3"/>
        <v/>
      </c>
    </row>
    <row r="42" spans="7:23" x14ac:dyDescent="0.3">
      <c r="K42" s="1" t="str">
        <f t="shared" si="4"/>
        <v/>
      </c>
      <c r="L42" s="6">
        <v>41</v>
      </c>
      <c r="M42" s="1" t="str">
        <f t="shared" si="5"/>
        <v/>
      </c>
      <c r="N42" s="1">
        <f t="shared" si="7"/>
        <v>1.7868991024601706E+62</v>
      </c>
      <c r="O42" s="1">
        <f t="shared" si="6"/>
        <v>0</v>
      </c>
      <c r="P42" s="1"/>
      <c r="Q42" s="1"/>
      <c r="R42" s="1">
        <f t="shared" si="8"/>
        <v>1.625175266290326E+50</v>
      </c>
      <c r="S42" s="1">
        <f t="shared" si="0"/>
        <v>82905860458</v>
      </c>
      <c r="T42" s="1">
        <f t="shared" si="1"/>
        <v>0</v>
      </c>
      <c r="U42" s="6" t="str">
        <f t="shared" si="9"/>
        <v>0</v>
      </c>
      <c r="V42" s="1" t="b">
        <f t="shared" si="2"/>
        <v>0</v>
      </c>
      <c r="W42" s="1" t="str">
        <f t="shared" si="3"/>
        <v/>
      </c>
    </row>
    <row r="43" spans="7:23" x14ac:dyDescent="0.3">
      <c r="K43" s="1" t="str">
        <f t="shared" si="4"/>
        <v/>
      </c>
      <c r="L43" s="6">
        <v>42</v>
      </c>
      <c r="M43" s="1" t="str">
        <f t="shared" si="5"/>
        <v/>
      </c>
      <c r="N43" s="1">
        <f t="shared" si="7"/>
        <v>6.4328367688566141E+63</v>
      </c>
      <c r="O43" s="1">
        <f t="shared" si="6"/>
        <v>0</v>
      </c>
      <c r="P43" s="1"/>
      <c r="Q43" s="1"/>
      <c r="R43" s="1">
        <f t="shared" si="8"/>
        <v>2.9253154793225868E+51</v>
      </c>
      <c r="S43" s="1">
        <f t="shared" si="0"/>
        <v>82905860458</v>
      </c>
      <c r="T43" s="1">
        <f t="shared" si="1"/>
        <v>0</v>
      </c>
      <c r="U43" s="6" t="str">
        <f t="shared" si="9"/>
        <v>0</v>
      </c>
      <c r="V43" s="1" t="b">
        <f t="shared" si="2"/>
        <v>0</v>
      </c>
      <c r="W43" s="1" t="str">
        <f t="shared" si="3"/>
        <v/>
      </c>
    </row>
    <row r="44" spans="7:23" x14ac:dyDescent="0.3">
      <c r="K44" s="1" t="str">
        <f t="shared" si="4"/>
        <v/>
      </c>
      <c r="L44" s="6">
        <v>43</v>
      </c>
      <c r="M44" s="1" t="str">
        <f t="shared" si="5"/>
        <v/>
      </c>
      <c r="N44" s="1">
        <f t="shared" si="7"/>
        <v>2.3158212367883811E+65</v>
      </c>
      <c r="O44" s="1">
        <f t="shared" si="6"/>
        <v>0</v>
      </c>
      <c r="P44" s="1"/>
      <c r="Q44" s="1"/>
      <c r="R44" s="1">
        <f t="shared" si="8"/>
        <v>5.2655678627806563E+52</v>
      </c>
      <c r="S44" s="1">
        <f t="shared" si="0"/>
        <v>82905860458</v>
      </c>
      <c r="T44" s="1">
        <f t="shared" si="1"/>
        <v>0</v>
      </c>
      <c r="U44" s="6" t="str">
        <f t="shared" si="9"/>
        <v>0</v>
      </c>
      <c r="V44" s="1" t="b">
        <f t="shared" si="2"/>
        <v>0</v>
      </c>
      <c r="W44" s="1" t="str">
        <f t="shared" si="3"/>
        <v/>
      </c>
    </row>
    <row r="45" spans="7:23" x14ac:dyDescent="0.3">
      <c r="K45" s="1" t="str">
        <f t="shared" si="4"/>
        <v/>
      </c>
      <c r="L45" s="6">
        <v>44</v>
      </c>
      <c r="M45" s="1" t="str">
        <f t="shared" si="5"/>
        <v/>
      </c>
      <c r="N45" s="1">
        <f t="shared" si="7"/>
        <v>8.336956452438171E+66</v>
      </c>
      <c r="O45" s="1">
        <f t="shared" si="6"/>
        <v>0</v>
      </c>
      <c r="P45" s="1"/>
      <c r="Q45" s="1"/>
      <c r="R45" s="1">
        <f t="shared" si="8"/>
        <v>9.4780221530051801E+53</v>
      </c>
      <c r="S45" s="1">
        <f t="shared" si="0"/>
        <v>82905860458</v>
      </c>
      <c r="T45" s="1">
        <f t="shared" si="1"/>
        <v>0</v>
      </c>
      <c r="U45" s="6" t="str">
        <f t="shared" si="9"/>
        <v>0</v>
      </c>
      <c r="V45" s="1" t="b">
        <f t="shared" si="2"/>
        <v>0</v>
      </c>
      <c r="W45" s="1" t="str">
        <f t="shared" si="3"/>
        <v/>
      </c>
    </row>
    <row r="46" spans="7:23" x14ac:dyDescent="0.3">
      <c r="K46" s="1" t="str">
        <f t="shared" si="4"/>
        <v/>
      </c>
      <c r="L46" s="6">
        <v>45</v>
      </c>
      <c r="M46" s="1" t="str">
        <f t="shared" si="5"/>
        <v/>
      </c>
      <c r="N46" s="1">
        <f t="shared" si="7"/>
        <v>3.0013043228777419E+68</v>
      </c>
      <c r="O46" s="1">
        <f t="shared" si="6"/>
        <v>0</v>
      </c>
      <c r="P46" s="1"/>
      <c r="Q46" s="1"/>
      <c r="R46" s="1">
        <f t="shared" si="8"/>
        <v>1.7060439875409326E+55</v>
      </c>
      <c r="S46" s="1">
        <f t="shared" si="0"/>
        <v>82905860458</v>
      </c>
      <c r="T46" s="1">
        <f t="shared" si="1"/>
        <v>0</v>
      </c>
      <c r="U46" s="6" t="str">
        <f t="shared" si="9"/>
        <v>0</v>
      </c>
      <c r="V46" s="1" t="b">
        <f t="shared" si="2"/>
        <v>0</v>
      </c>
      <c r="W46" s="1" t="str">
        <f t="shared" si="3"/>
        <v/>
      </c>
    </row>
    <row r="47" spans="7:23" x14ac:dyDescent="0.3">
      <c r="K47" s="1" t="str">
        <f t="shared" si="4"/>
        <v/>
      </c>
      <c r="L47" s="6">
        <v>46</v>
      </c>
      <c r="M47" s="1" t="str">
        <f t="shared" si="5"/>
        <v/>
      </c>
      <c r="N47" s="1">
        <f t="shared" si="7"/>
        <v>1.080469556235987E+70</v>
      </c>
      <c r="O47" s="1">
        <f t="shared" si="6"/>
        <v>0</v>
      </c>
      <c r="P47" s="1"/>
      <c r="Q47" s="1"/>
      <c r="R47" s="1">
        <f t="shared" si="8"/>
        <v>3.0708791775736785E+56</v>
      </c>
      <c r="S47" s="1">
        <f t="shared" si="0"/>
        <v>82905860458</v>
      </c>
      <c r="T47" s="1">
        <f t="shared" si="1"/>
        <v>0</v>
      </c>
      <c r="U47" s="6" t="str">
        <f t="shared" si="9"/>
        <v>0</v>
      </c>
      <c r="V47" s="1" t="b">
        <f t="shared" si="2"/>
        <v>0</v>
      </c>
      <c r="W47" s="1" t="str">
        <f t="shared" si="3"/>
        <v/>
      </c>
    </row>
    <row r="48" spans="7:23" x14ac:dyDescent="0.3">
      <c r="K48" s="1" t="str">
        <f t="shared" si="4"/>
        <v/>
      </c>
      <c r="L48" s="6">
        <v>47</v>
      </c>
      <c r="M48" s="1" t="str">
        <f t="shared" si="5"/>
        <v/>
      </c>
      <c r="N48" s="1">
        <f t="shared" si="7"/>
        <v>3.8896904024495534E+71</v>
      </c>
      <c r="O48" s="1">
        <f t="shared" si="6"/>
        <v>0</v>
      </c>
      <c r="P48" s="1"/>
      <c r="Q48" s="1"/>
      <c r="R48" s="1">
        <f t="shared" si="8"/>
        <v>5.5275825196326215E+57</v>
      </c>
      <c r="S48" s="1">
        <f t="shared" si="0"/>
        <v>82905860458</v>
      </c>
      <c r="T48" s="1">
        <f t="shared" si="1"/>
        <v>0</v>
      </c>
      <c r="U48" s="6" t="str">
        <f t="shared" si="9"/>
        <v>0</v>
      </c>
      <c r="V48" s="1" t="b">
        <f t="shared" si="2"/>
        <v>0</v>
      </c>
      <c r="W48" s="1" t="str">
        <f t="shared" si="3"/>
        <v/>
      </c>
    </row>
    <row r="49" spans="11:23" x14ac:dyDescent="0.3">
      <c r="K49" s="1" t="str">
        <f t="shared" si="4"/>
        <v/>
      </c>
      <c r="L49" s="6">
        <v>48</v>
      </c>
      <c r="M49" s="1" t="str">
        <f t="shared" si="5"/>
        <v/>
      </c>
      <c r="N49" s="1">
        <f t="shared" si="7"/>
        <v>1.4002885448818393E+73</v>
      </c>
      <c r="O49" s="1">
        <f t="shared" si="6"/>
        <v>0</v>
      </c>
      <c r="P49" s="1"/>
      <c r="Q49" s="1"/>
      <c r="R49" s="1">
        <f t="shared" si="8"/>
        <v>9.9496485353387191E+58</v>
      </c>
      <c r="S49" s="1">
        <f t="shared" si="0"/>
        <v>82905860458</v>
      </c>
      <c r="T49" s="1">
        <f t="shared" si="1"/>
        <v>0</v>
      </c>
      <c r="U49" s="6" t="str">
        <f t="shared" si="9"/>
        <v>0</v>
      </c>
      <c r="V49" s="1" t="b">
        <f t="shared" si="2"/>
        <v>0</v>
      </c>
      <c r="W49" s="1" t="str">
        <f t="shared" si="3"/>
        <v/>
      </c>
    </row>
    <row r="50" spans="11:23" x14ac:dyDescent="0.3">
      <c r="K50" s="1" t="str">
        <f t="shared" si="4"/>
        <v/>
      </c>
      <c r="L50" s="6">
        <v>49</v>
      </c>
      <c r="M50" s="1" t="str">
        <f t="shared" si="5"/>
        <v/>
      </c>
      <c r="N50" s="1">
        <f t="shared" si="7"/>
        <v>5.0410387615746209E+74</v>
      </c>
      <c r="O50" s="1">
        <f t="shared" si="6"/>
        <v>0</v>
      </c>
      <c r="P50" s="1"/>
      <c r="Q50" s="1"/>
      <c r="R50" s="1">
        <f t="shared" si="8"/>
        <v>1.7909367363609693E+60</v>
      </c>
      <c r="S50" s="1">
        <f t="shared" si="0"/>
        <v>82905860458</v>
      </c>
      <c r="T50" s="1">
        <f t="shared" si="1"/>
        <v>0</v>
      </c>
      <c r="U50" s="6" t="str">
        <f t="shared" si="9"/>
        <v>0</v>
      </c>
      <c r="V50" s="1" t="b">
        <f t="shared" si="2"/>
        <v>0</v>
      </c>
      <c r="W50" s="1" t="str">
        <f t="shared" si="3"/>
        <v/>
      </c>
    </row>
    <row r="51" spans="11:23" x14ac:dyDescent="0.3">
      <c r="K51" s="1" t="str">
        <f t="shared" si="4"/>
        <v/>
      </c>
      <c r="L51" s="6">
        <v>50</v>
      </c>
      <c r="M51" s="1" t="str">
        <f t="shared" si="5"/>
        <v/>
      </c>
      <c r="N51" s="1">
        <f t="shared" si="7"/>
        <v>1.8147739541668634E+76</v>
      </c>
      <c r="O51" s="1">
        <f t="shared" si="6"/>
        <v>0</v>
      </c>
      <c r="P51" s="1"/>
      <c r="Q51" s="1"/>
      <c r="R51" s="1">
        <f t="shared" si="8"/>
        <v>3.2236861254497444E+61</v>
      </c>
      <c r="S51" s="1">
        <f t="shared" si="0"/>
        <v>82905860458</v>
      </c>
      <c r="T51" s="1">
        <f t="shared" si="1"/>
        <v>0</v>
      </c>
      <c r="U51" s="6" t="str">
        <f t="shared" si="9"/>
        <v>0</v>
      </c>
      <c r="V51" s="1" t="b">
        <f t="shared" si="2"/>
        <v>0</v>
      </c>
      <c r="W51" s="1" t="str">
        <f t="shared" si="3"/>
        <v/>
      </c>
    </row>
    <row r="52" spans="11:23" x14ac:dyDescent="0.3">
      <c r="K52" s="1" t="str">
        <f t="shared" si="4"/>
        <v/>
      </c>
      <c r="L52" s="6">
        <v>51</v>
      </c>
      <c r="M52" s="1" t="str">
        <f t="shared" si="5"/>
        <v/>
      </c>
      <c r="N52" s="1">
        <f t="shared" si="7"/>
        <v>6.53318623500071E+77</v>
      </c>
      <c r="O52" s="1">
        <f t="shared" si="6"/>
        <v>0</v>
      </c>
      <c r="P52" s="1"/>
      <c r="Q52" s="1"/>
      <c r="R52" s="1">
        <f t="shared" si="8"/>
        <v>5.8026350258095416E+62</v>
      </c>
      <c r="S52" s="1">
        <f t="shared" si="0"/>
        <v>82905860458</v>
      </c>
      <c r="T52" s="1">
        <f t="shared" si="1"/>
        <v>0</v>
      </c>
      <c r="U52" s="6" t="str">
        <f t="shared" si="9"/>
        <v>0</v>
      </c>
      <c r="V52" s="1" t="b">
        <f t="shared" si="2"/>
        <v>0</v>
      </c>
      <c r="W52" s="1" t="str">
        <f t="shared" si="3"/>
        <v/>
      </c>
    </row>
    <row r="53" spans="11:23" x14ac:dyDescent="0.3">
      <c r="K53" s="1" t="str">
        <f t="shared" si="4"/>
        <v/>
      </c>
      <c r="L53" s="6">
        <v>52</v>
      </c>
      <c r="M53" s="1" t="str">
        <f t="shared" si="5"/>
        <v/>
      </c>
      <c r="N53" s="1">
        <f t="shared" si="7"/>
        <v>2.3519470446002551E+79</v>
      </c>
      <c r="O53" s="1">
        <f t="shared" si="6"/>
        <v>0</v>
      </c>
      <c r="P53" s="1"/>
      <c r="Q53" s="1"/>
      <c r="R53" s="1">
        <f t="shared" si="8"/>
        <v>1.0444743046457173E+64</v>
      </c>
      <c r="S53" s="1">
        <f t="shared" si="0"/>
        <v>82905860458</v>
      </c>
      <c r="T53" s="1">
        <f t="shared" si="1"/>
        <v>0</v>
      </c>
      <c r="U53" s="6" t="str">
        <f t="shared" si="9"/>
        <v>0</v>
      </c>
      <c r="V53" s="1" t="b">
        <f t="shared" si="2"/>
        <v>0</v>
      </c>
      <c r="W53" s="1" t="str">
        <f t="shared" si="3"/>
        <v/>
      </c>
    </row>
    <row r="54" spans="11:23" x14ac:dyDescent="0.3">
      <c r="K54" s="1" t="str">
        <f t="shared" si="4"/>
        <v/>
      </c>
      <c r="L54" s="6">
        <v>53</v>
      </c>
      <c r="M54" s="1" t="str">
        <f t="shared" si="5"/>
        <v/>
      </c>
      <c r="N54" s="1">
        <f t="shared" si="7"/>
        <v>8.4670093605609189E+80</v>
      </c>
      <c r="O54" s="1">
        <f t="shared" si="6"/>
        <v>0</v>
      </c>
      <c r="P54" s="1"/>
      <c r="Q54" s="1"/>
      <c r="R54" s="1">
        <f t="shared" si="8"/>
        <v>1.8800537483622912E+65</v>
      </c>
      <c r="S54" s="1">
        <f t="shared" si="0"/>
        <v>82905860458</v>
      </c>
      <c r="T54" s="1">
        <f t="shared" si="1"/>
        <v>0</v>
      </c>
      <c r="U54" s="6" t="str">
        <f t="shared" si="9"/>
        <v>0</v>
      </c>
      <c r="V54" s="1" t="b">
        <f t="shared" si="2"/>
        <v>0</v>
      </c>
      <c r="W54" s="1" t="str">
        <f t="shared" si="3"/>
        <v/>
      </c>
    </row>
    <row r="55" spans="11:23" x14ac:dyDescent="0.3">
      <c r="K55" s="1" t="str">
        <f t="shared" si="4"/>
        <v/>
      </c>
      <c r="L55" s="6">
        <v>54</v>
      </c>
      <c r="M55" s="1" t="str">
        <f t="shared" si="5"/>
        <v/>
      </c>
      <c r="N55" s="1">
        <f t="shared" si="7"/>
        <v>3.0481233698019312E+82</v>
      </c>
      <c r="O55" s="1">
        <f t="shared" si="6"/>
        <v>0</v>
      </c>
      <c r="P55" s="1"/>
      <c r="Q55" s="1"/>
      <c r="R55" s="1">
        <f t="shared" si="8"/>
        <v>3.3840967470521245E+66</v>
      </c>
      <c r="S55" s="1">
        <f t="shared" si="0"/>
        <v>82905860458</v>
      </c>
      <c r="T55" s="1">
        <f t="shared" si="1"/>
        <v>0</v>
      </c>
      <c r="U55" s="6" t="str">
        <f t="shared" si="9"/>
        <v>0</v>
      </c>
      <c r="V55" s="1" t="b">
        <f t="shared" si="2"/>
        <v>0</v>
      </c>
      <c r="W55" s="1" t="str">
        <f t="shared" si="3"/>
        <v/>
      </c>
    </row>
    <row r="56" spans="11:23" x14ac:dyDescent="0.3">
      <c r="K56" s="1" t="str">
        <f t="shared" si="4"/>
        <v/>
      </c>
      <c r="L56" s="6">
        <v>55</v>
      </c>
      <c r="M56" s="1" t="str">
        <f t="shared" si="5"/>
        <v/>
      </c>
      <c r="N56" s="1">
        <f t="shared" si="7"/>
        <v>1.0973244131286951E+84</v>
      </c>
      <c r="O56" s="1">
        <f t="shared" si="6"/>
        <v>0</v>
      </c>
      <c r="P56" s="1"/>
      <c r="Q56" s="1"/>
      <c r="R56" s="1">
        <f t="shared" si="8"/>
        <v>6.0913741446938234E+67</v>
      </c>
      <c r="S56" s="1">
        <f t="shared" si="0"/>
        <v>82905860458</v>
      </c>
      <c r="T56" s="1">
        <f t="shared" si="1"/>
        <v>0</v>
      </c>
      <c r="U56" s="6" t="str">
        <f t="shared" si="9"/>
        <v>0</v>
      </c>
      <c r="V56" s="1" t="b">
        <f t="shared" si="2"/>
        <v>0</v>
      </c>
      <c r="W56" s="1" t="str">
        <f t="shared" si="3"/>
        <v/>
      </c>
    </row>
    <row r="57" spans="11:23" x14ac:dyDescent="0.3">
      <c r="K57" s="1" t="str">
        <f t="shared" si="4"/>
        <v/>
      </c>
      <c r="L57" s="6">
        <v>56</v>
      </c>
      <c r="M57" s="1" t="str">
        <f t="shared" si="5"/>
        <v/>
      </c>
      <c r="N57" s="1">
        <f t="shared" si="7"/>
        <v>3.9503678872633025E+85</v>
      </c>
      <c r="O57" s="1">
        <f t="shared" si="6"/>
        <v>0</v>
      </c>
      <c r="P57" s="1"/>
      <c r="Q57" s="1"/>
      <c r="R57" s="1">
        <f t="shared" si="8"/>
        <v>1.0964473460448883E+69</v>
      </c>
      <c r="S57" s="1">
        <f t="shared" si="0"/>
        <v>82905860458</v>
      </c>
      <c r="T57" s="1">
        <f t="shared" si="1"/>
        <v>0</v>
      </c>
      <c r="U57" s="6" t="str">
        <f t="shared" si="9"/>
        <v>0</v>
      </c>
      <c r="V57" s="1" t="b">
        <f t="shared" si="2"/>
        <v>0</v>
      </c>
      <c r="W57" s="1" t="str">
        <f t="shared" si="3"/>
        <v/>
      </c>
    </row>
    <row r="58" spans="11:23" x14ac:dyDescent="0.3">
      <c r="K58" s="1" t="str">
        <f t="shared" si="4"/>
        <v/>
      </c>
      <c r="L58" s="6">
        <v>57</v>
      </c>
      <c r="M58" s="1" t="str">
        <f t="shared" si="5"/>
        <v/>
      </c>
      <c r="N58" s="1">
        <f t="shared" si="7"/>
        <v>1.4221324394147888E+87</v>
      </c>
      <c r="O58" s="1">
        <f t="shared" si="6"/>
        <v>0</v>
      </c>
      <c r="P58" s="1"/>
      <c r="Q58" s="1"/>
      <c r="R58" s="1">
        <f t="shared" si="8"/>
        <v>1.9736052228807988E+70</v>
      </c>
      <c r="S58" s="1">
        <f t="shared" si="0"/>
        <v>82905860458</v>
      </c>
      <c r="T58" s="1">
        <f t="shared" si="1"/>
        <v>0</v>
      </c>
      <c r="U58" s="6" t="str">
        <f t="shared" si="9"/>
        <v>0</v>
      </c>
      <c r="V58" s="1" t="b">
        <f t="shared" si="2"/>
        <v>0</v>
      </c>
      <c r="W58" s="1" t="str">
        <f t="shared" si="3"/>
        <v/>
      </c>
    </row>
    <row r="59" spans="11:23" x14ac:dyDescent="0.3">
      <c r="K59" s="1" t="str">
        <f t="shared" si="4"/>
        <v/>
      </c>
      <c r="L59" s="6">
        <v>58</v>
      </c>
      <c r="M59" s="1" t="str">
        <f t="shared" si="5"/>
        <v/>
      </c>
      <c r="N59" s="1">
        <f t="shared" si="7"/>
        <v>5.1196767818932395E+88</v>
      </c>
      <c r="O59" s="1">
        <f t="shared" si="6"/>
        <v>0</v>
      </c>
      <c r="P59" s="1"/>
      <c r="Q59" s="1"/>
      <c r="R59" s="1">
        <f t="shared" si="8"/>
        <v>3.5524894011854377E+71</v>
      </c>
      <c r="S59" s="1">
        <f t="shared" si="0"/>
        <v>82905860458</v>
      </c>
      <c r="T59" s="1">
        <f t="shared" si="1"/>
        <v>0</v>
      </c>
      <c r="U59" s="6" t="str">
        <f t="shared" si="9"/>
        <v>0</v>
      </c>
      <c r="V59" s="1" t="b">
        <f t="shared" si="2"/>
        <v>0</v>
      </c>
      <c r="W59" s="1" t="str">
        <f t="shared" si="3"/>
        <v/>
      </c>
    </row>
    <row r="60" spans="11:23" x14ac:dyDescent="0.3">
      <c r="K60" s="1" t="str">
        <f t="shared" si="4"/>
        <v/>
      </c>
      <c r="L60" s="6">
        <v>59</v>
      </c>
      <c r="M60" s="1" t="str">
        <f t="shared" si="5"/>
        <v/>
      </c>
      <c r="N60" s="1">
        <f t="shared" si="7"/>
        <v>1.8430836414815661E+90</v>
      </c>
      <c r="O60" s="1">
        <f t="shared" si="6"/>
        <v>0</v>
      </c>
      <c r="P60" s="1"/>
      <c r="Q60" s="1"/>
      <c r="R60" s="1">
        <f t="shared" si="8"/>
        <v>6.3944809221337875E+72</v>
      </c>
      <c r="S60" s="1">
        <f t="shared" si="0"/>
        <v>82905860458</v>
      </c>
      <c r="T60" s="1">
        <f t="shared" si="1"/>
        <v>0</v>
      </c>
      <c r="U60" s="6" t="str">
        <f t="shared" si="9"/>
        <v>0</v>
      </c>
      <c r="V60" s="1" t="b">
        <f t="shared" si="2"/>
        <v>0</v>
      </c>
      <c r="W60" s="1" t="str">
        <f t="shared" si="3"/>
        <v/>
      </c>
    </row>
    <row r="61" spans="11:23" x14ac:dyDescent="0.3">
      <c r="K61" s="1" t="str">
        <f t="shared" si="4"/>
        <v/>
      </c>
      <c r="L61" s="6">
        <v>60</v>
      </c>
      <c r="M61" s="1" t="str">
        <f t="shared" si="5"/>
        <v/>
      </c>
      <c r="N61" s="1">
        <f t="shared" si="7"/>
        <v>6.6351011093336387E+91</v>
      </c>
      <c r="O61" s="1">
        <f t="shared" si="6"/>
        <v>0</v>
      </c>
      <c r="P61" s="1"/>
      <c r="Q61" s="1"/>
      <c r="R61" s="1">
        <f t="shared" si="8"/>
        <v>1.1510065659840819E+74</v>
      </c>
      <c r="S61" s="1">
        <f t="shared" si="0"/>
        <v>82905860458</v>
      </c>
      <c r="T61" s="1">
        <f t="shared" si="1"/>
        <v>0</v>
      </c>
      <c r="U61" s="6" t="str">
        <f t="shared" si="9"/>
        <v>0</v>
      </c>
      <c r="V61" s="1" t="b">
        <f t="shared" si="2"/>
        <v>0</v>
      </c>
      <c r="W61" s="1" t="str">
        <f t="shared" si="3"/>
        <v/>
      </c>
    </row>
    <row r="62" spans="11:23" x14ac:dyDescent="0.3">
      <c r="K62" s="1" t="str">
        <f t="shared" si="4"/>
        <v/>
      </c>
      <c r="L62" s="6">
        <v>61</v>
      </c>
      <c r="M62" s="1" t="str">
        <f t="shared" si="5"/>
        <v/>
      </c>
      <c r="N62" s="1">
        <f t="shared" si="7"/>
        <v>2.3886363993601102E+93</v>
      </c>
      <c r="O62" s="1">
        <f t="shared" si="6"/>
        <v>0</v>
      </c>
      <c r="P62" s="1"/>
      <c r="Q62" s="1"/>
      <c r="R62" s="1">
        <f t="shared" si="8"/>
        <v>2.0718118187713476E+75</v>
      </c>
      <c r="S62" s="1">
        <f t="shared" si="0"/>
        <v>82905860458</v>
      </c>
      <c r="T62" s="1">
        <f t="shared" si="1"/>
        <v>0</v>
      </c>
      <c r="U62" s="6" t="str">
        <f t="shared" si="9"/>
        <v>0</v>
      </c>
      <c r="V62" s="1" t="b">
        <f t="shared" si="2"/>
        <v>0</v>
      </c>
      <c r="W62" s="1" t="str">
        <f t="shared" si="3"/>
        <v/>
      </c>
    </row>
    <row r="63" spans="11:23" x14ac:dyDescent="0.3">
      <c r="K63" s="1" t="str">
        <f t="shared" si="4"/>
        <v/>
      </c>
      <c r="L63" s="6">
        <v>62</v>
      </c>
      <c r="M63" s="1" t="str">
        <f t="shared" si="5"/>
        <v/>
      </c>
      <c r="N63" s="1">
        <f t="shared" si="7"/>
        <v>8.5990910376963957E+94</v>
      </c>
      <c r="O63" s="1">
        <f t="shared" si="6"/>
        <v>0</v>
      </c>
      <c r="P63" s="1"/>
      <c r="Q63" s="1"/>
      <c r="R63" s="1">
        <f t="shared" si="8"/>
        <v>3.7292612737884252E+76</v>
      </c>
      <c r="S63" s="1">
        <f t="shared" si="0"/>
        <v>82905860458</v>
      </c>
      <c r="T63" s="1">
        <f t="shared" si="1"/>
        <v>0</v>
      </c>
      <c r="U63" s="6" t="str">
        <f t="shared" si="9"/>
        <v>0</v>
      </c>
      <c r="V63" s="1" t="b">
        <f t="shared" si="2"/>
        <v>0</v>
      </c>
      <c r="W63" s="1" t="str">
        <f t="shared" si="3"/>
        <v/>
      </c>
    </row>
    <row r="64" spans="11:23" x14ac:dyDescent="0.3">
      <c r="K64" s="1" t="str">
        <f t="shared" si="4"/>
        <v/>
      </c>
      <c r="L64" s="6">
        <v>63</v>
      </c>
      <c r="M64" s="1" t="str">
        <f t="shared" si="5"/>
        <v/>
      </c>
      <c r="N64" s="1">
        <f t="shared" si="7"/>
        <v>3.0956727735707026E+96</v>
      </c>
      <c r="O64" s="1">
        <f t="shared" si="6"/>
        <v>0</v>
      </c>
      <c r="P64" s="1"/>
      <c r="Q64" s="1"/>
      <c r="R64" s="1">
        <f t="shared" si="8"/>
        <v>6.7126702928191656E+77</v>
      </c>
      <c r="S64" s="1">
        <f t="shared" si="0"/>
        <v>82905860458</v>
      </c>
      <c r="T64" s="1">
        <f t="shared" si="1"/>
        <v>0</v>
      </c>
      <c r="U64" s="6" t="str">
        <f t="shared" si="9"/>
        <v>0</v>
      </c>
      <c r="V64" s="1" t="b">
        <f t="shared" si="2"/>
        <v>0</v>
      </c>
      <c r="W64" s="1" t="str">
        <f t="shared" si="3"/>
        <v/>
      </c>
    </row>
    <row r="65" spans="11:23" x14ac:dyDescent="0.3">
      <c r="K65" s="1" t="str">
        <f t="shared" si="4"/>
        <v/>
      </c>
      <c r="L65" s="6">
        <v>64</v>
      </c>
      <c r="M65" s="1" t="str">
        <f t="shared" si="5"/>
        <v/>
      </c>
      <c r="N65" s="1">
        <f t="shared" si="7"/>
        <v>1.114442198485453E+98</v>
      </c>
      <c r="O65" s="1">
        <f t="shared" si="6"/>
        <v>0</v>
      </c>
      <c r="P65" s="1"/>
      <c r="Q65" s="1"/>
      <c r="R65" s="1">
        <f t="shared" si="8"/>
        <v>1.2082806527074498E+79</v>
      </c>
      <c r="S65" s="1">
        <f t="shared" si="0"/>
        <v>82905860458</v>
      </c>
      <c r="T65" s="1">
        <f t="shared" si="1"/>
        <v>0</v>
      </c>
      <c r="U65" s="6" t="str">
        <f t="shared" si="9"/>
        <v>0</v>
      </c>
      <c r="V65" s="1" t="b">
        <f t="shared" si="2"/>
        <v>0</v>
      </c>
      <c r="W65" s="1" t="str">
        <f t="shared" si="3"/>
        <v/>
      </c>
    </row>
    <row r="66" spans="11:23" x14ac:dyDescent="0.3">
      <c r="K66" s="1" t="str">
        <f t="shared" si="4"/>
        <v/>
      </c>
      <c r="L66" s="6">
        <v>65</v>
      </c>
      <c r="M66" s="1" t="str">
        <f t="shared" si="5"/>
        <v/>
      </c>
      <c r="N66" s="1">
        <f t="shared" si="7"/>
        <v>4.0119919145476304E+99</v>
      </c>
      <c r="O66" s="1">
        <f t="shared" si="6"/>
        <v>0</v>
      </c>
      <c r="P66" s="1"/>
      <c r="Q66" s="1"/>
      <c r="R66" s="1">
        <f t="shared" si="8"/>
        <v>2.1749051748734096E+80</v>
      </c>
      <c r="S66" s="1">
        <f t="shared" ref="S66:S101" si="10">S67-R66*T66</f>
        <v>82905860458</v>
      </c>
      <c r="T66" s="1">
        <f t="shared" ref="T66:T101" si="11">QUOTIENT(S67,R66)</f>
        <v>0</v>
      </c>
      <c r="U66" s="6" t="str">
        <f t="shared" si="9"/>
        <v>0</v>
      </c>
      <c r="V66" s="1" t="b">
        <f t="shared" ref="V66:V101" si="12">OR(NOT(U66 = "0"),V67 = TRUE)</f>
        <v>0</v>
      </c>
      <c r="W66" s="1" t="str">
        <f t="shared" ref="W66:W101" si="13">IF(V66,CONCATENATE(W67,U66),"")</f>
        <v/>
      </c>
    </row>
    <row r="67" spans="11:23" x14ac:dyDescent="0.3">
      <c r="K67" s="1" t="str">
        <f t="shared" ref="K67:K102" si="14">IF(LEN($D$2)&lt;L67,"",MID($D$2,LEN($D$2)-L67+1,1))</f>
        <v/>
      </c>
      <c r="L67" s="6">
        <v>66</v>
      </c>
      <c r="M67" s="1" t="str">
        <f t="shared" ref="M67:M102" si="15">IF(CONCATENATE(NOT(K67 = "")),LOOKUP(K67,H:H,G:G),"")</f>
        <v/>
      </c>
      <c r="N67" s="1">
        <f t="shared" si="7"/>
        <v>1.4443170892371469E+101</v>
      </c>
      <c r="O67" s="1">
        <f t="shared" ref="O67:O102" si="16">IF(M67="",,M67*N67)</f>
        <v>0</v>
      </c>
      <c r="P67" s="1"/>
      <c r="Q67" s="1"/>
      <c r="R67" s="1">
        <f t="shared" si="8"/>
        <v>3.9148293147721372E+81</v>
      </c>
      <c r="S67" s="1">
        <f t="shared" si="10"/>
        <v>82905860458</v>
      </c>
      <c r="T67" s="1">
        <f t="shared" si="11"/>
        <v>0</v>
      </c>
      <c r="U67" s="6" t="str">
        <f t="shared" si="9"/>
        <v>0</v>
      </c>
      <c r="V67" s="1" t="b">
        <f t="shared" si="12"/>
        <v>0</v>
      </c>
      <c r="W67" s="1" t="str">
        <f t="shared" si="13"/>
        <v/>
      </c>
    </row>
    <row r="68" spans="11:23" x14ac:dyDescent="0.3">
      <c r="K68" s="1" t="str">
        <f t="shared" si="14"/>
        <v/>
      </c>
      <c r="L68" s="6">
        <v>67</v>
      </c>
      <c r="M68" s="1" t="str">
        <f t="shared" si="15"/>
        <v/>
      </c>
      <c r="N68" s="1">
        <f t="shared" ref="N68:N102" si="17">POWER($B$2,L68-1)</f>
        <v>5.1995415212537285E+102</v>
      </c>
      <c r="O68" s="1">
        <f t="shared" si="16"/>
        <v>0</v>
      </c>
      <c r="P68" s="1"/>
      <c r="Q68" s="1"/>
      <c r="R68" s="1">
        <f t="shared" ref="R68:R102" si="18">POWER($Q$2,L68-1)</f>
        <v>7.0466927665898464E+82</v>
      </c>
      <c r="S68" s="1">
        <f t="shared" si="10"/>
        <v>82905860458</v>
      </c>
      <c r="T68" s="1">
        <f t="shared" si="11"/>
        <v>0</v>
      </c>
      <c r="U68" s="6" t="str">
        <f t="shared" ref="U68:U102" si="19">LOOKUP(T68,$G$1:$G$36,$H$1:$H$36)</f>
        <v>0</v>
      </c>
      <c r="V68" s="1" t="b">
        <f t="shared" si="12"/>
        <v>0</v>
      </c>
      <c r="W68" s="1" t="str">
        <f t="shared" si="13"/>
        <v/>
      </c>
    </row>
    <row r="69" spans="11:23" x14ac:dyDescent="0.3">
      <c r="K69" s="1" t="str">
        <f t="shared" si="14"/>
        <v/>
      </c>
      <c r="L69" s="6">
        <v>68</v>
      </c>
      <c r="M69" s="1" t="str">
        <f t="shared" si="15"/>
        <v/>
      </c>
      <c r="N69" s="1">
        <f t="shared" si="17"/>
        <v>1.8718349476513424E+104</v>
      </c>
      <c r="O69" s="1">
        <f t="shared" si="16"/>
        <v>0</v>
      </c>
      <c r="P69" s="1"/>
      <c r="Q69" s="1"/>
      <c r="R69" s="1">
        <f t="shared" si="18"/>
        <v>1.2684046979861725E+84</v>
      </c>
      <c r="S69" s="1">
        <f t="shared" si="10"/>
        <v>82905860458</v>
      </c>
      <c r="T69" s="1">
        <f t="shared" si="11"/>
        <v>0</v>
      </c>
      <c r="U69" s="6" t="str">
        <f t="shared" si="19"/>
        <v>0</v>
      </c>
      <c r="V69" s="1" t="b">
        <f t="shared" si="12"/>
        <v>0</v>
      </c>
      <c r="W69" s="1" t="str">
        <f t="shared" si="13"/>
        <v/>
      </c>
    </row>
    <row r="70" spans="11:23" x14ac:dyDescent="0.3">
      <c r="K70" s="1" t="str">
        <f t="shared" si="14"/>
        <v/>
      </c>
      <c r="L70" s="6">
        <v>69</v>
      </c>
      <c r="M70" s="1" t="str">
        <f t="shared" si="15"/>
        <v/>
      </c>
      <c r="N70" s="1">
        <f t="shared" si="17"/>
        <v>6.7386058115448324E+105</v>
      </c>
      <c r="O70" s="1">
        <f t="shared" si="16"/>
        <v>0</v>
      </c>
      <c r="P70" s="1"/>
      <c r="Q70" s="1"/>
      <c r="R70" s="1">
        <f t="shared" si="18"/>
        <v>2.2831284563751103E+85</v>
      </c>
      <c r="S70" s="1">
        <f t="shared" si="10"/>
        <v>82905860458</v>
      </c>
      <c r="T70" s="1">
        <f t="shared" si="11"/>
        <v>0</v>
      </c>
      <c r="U70" s="6" t="str">
        <f t="shared" si="19"/>
        <v>0</v>
      </c>
      <c r="V70" s="1" t="b">
        <f t="shared" si="12"/>
        <v>0</v>
      </c>
      <c r="W70" s="1" t="str">
        <f t="shared" si="13"/>
        <v/>
      </c>
    </row>
    <row r="71" spans="11:23" x14ac:dyDescent="0.3">
      <c r="K71" s="1" t="str">
        <f t="shared" si="14"/>
        <v/>
      </c>
      <c r="L71" s="6">
        <v>70</v>
      </c>
      <c r="M71" s="1" t="str">
        <f t="shared" si="15"/>
        <v/>
      </c>
      <c r="N71" s="1">
        <f t="shared" si="17"/>
        <v>2.4258980921561398E+107</v>
      </c>
      <c r="O71" s="1">
        <f t="shared" si="16"/>
        <v>0</v>
      </c>
      <c r="P71" s="1"/>
      <c r="Q71" s="1"/>
      <c r="R71" s="1">
        <f t="shared" si="18"/>
        <v>4.1096312214751988E+86</v>
      </c>
      <c r="S71" s="1">
        <f t="shared" si="10"/>
        <v>82905860458</v>
      </c>
      <c r="T71" s="1">
        <f t="shared" si="11"/>
        <v>0</v>
      </c>
      <c r="U71" s="6" t="str">
        <f t="shared" si="19"/>
        <v>0</v>
      </c>
      <c r="V71" s="1" t="b">
        <f t="shared" si="12"/>
        <v>0</v>
      </c>
      <c r="W71" s="1" t="str">
        <f t="shared" si="13"/>
        <v/>
      </c>
    </row>
    <row r="72" spans="11:23" x14ac:dyDescent="0.3">
      <c r="K72" s="1" t="str">
        <f t="shared" si="14"/>
        <v/>
      </c>
      <c r="L72" s="6">
        <v>71</v>
      </c>
      <c r="M72" s="1" t="str">
        <f t="shared" si="15"/>
        <v/>
      </c>
      <c r="N72" s="1">
        <f t="shared" si="17"/>
        <v>8.7332331317621037E+108</v>
      </c>
      <c r="O72" s="1">
        <f t="shared" si="16"/>
        <v>0</v>
      </c>
      <c r="P72" s="1"/>
      <c r="Q72" s="1"/>
      <c r="R72" s="1">
        <f t="shared" si="18"/>
        <v>7.3973361986553582E+87</v>
      </c>
      <c r="S72" s="1">
        <f t="shared" si="10"/>
        <v>82905860458</v>
      </c>
      <c r="T72" s="1">
        <f t="shared" si="11"/>
        <v>0</v>
      </c>
      <c r="U72" s="6" t="str">
        <f t="shared" si="19"/>
        <v>0</v>
      </c>
      <c r="V72" s="1" t="b">
        <f t="shared" si="12"/>
        <v>0</v>
      </c>
      <c r="W72" s="1" t="str">
        <f t="shared" si="13"/>
        <v/>
      </c>
    </row>
    <row r="73" spans="11:23" x14ac:dyDescent="0.3">
      <c r="K73" s="1" t="str">
        <f t="shared" si="14"/>
        <v/>
      </c>
      <c r="L73" s="6">
        <v>72</v>
      </c>
      <c r="M73" s="1" t="str">
        <f t="shared" si="15"/>
        <v/>
      </c>
      <c r="N73" s="1">
        <f t="shared" si="17"/>
        <v>3.1439639274343568E+110</v>
      </c>
      <c r="O73" s="1">
        <f t="shared" si="16"/>
        <v>0</v>
      </c>
      <c r="P73" s="1"/>
      <c r="Q73" s="1"/>
      <c r="R73" s="1">
        <f t="shared" si="18"/>
        <v>1.3315205157579643E+89</v>
      </c>
      <c r="S73" s="1">
        <f t="shared" si="10"/>
        <v>82905860458</v>
      </c>
      <c r="T73" s="1">
        <f t="shared" si="11"/>
        <v>0</v>
      </c>
      <c r="U73" s="6" t="str">
        <f t="shared" si="19"/>
        <v>0</v>
      </c>
      <c r="V73" s="1" t="b">
        <f t="shared" si="12"/>
        <v>0</v>
      </c>
      <c r="W73" s="1" t="str">
        <f t="shared" si="13"/>
        <v/>
      </c>
    </row>
    <row r="74" spans="11:23" x14ac:dyDescent="0.3">
      <c r="K74" s="1" t="str">
        <f t="shared" si="14"/>
        <v/>
      </c>
      <c r="L74" s="6">
        <v>73</v>
      </c>
      <c r="M74" s="1" t="str">
        <f t="shared" si="15"/>
        <v/>
      </c>
      <c r="N74" s="1">
        <f t="shared" si="17"/>
        <v>1.1318270138763685E+112</v>
      </c>
      <c r="O74" s="1">
        <f t="shared" si="16"/>
        <v>0</v>
      </c>
      <c r="P74" s="1"/>
      <c r="Q74" s="1"/>
      <c r="R74" s="1">
        <f t="shared" si="18"/>
        <v>2.3967369283643357E+90</v>
      </c>
      <c r="S74" s="1">
        <f t="shared" si="10"/>
        <v>82905860458</v>
      </c>
      <c r="T74" s="1">
        <f t="shared" si="11"/>
        <v>0</v>
      </c>
      <c r="U74" s="6" t="str">
        <f t="shared" si="19"/>
        <v>0</v>
      </c>
      <c r="V74" s="1" t="b">
        <f t="shared" si="12"/>
        <v>0</v>
      </c>
      <c r="W74" s="1" t="str">
        <f t="shared" si="13"/>
        <v/>
      </c>
    </row>
    <row r="75" spans="11:23" x14ac:dyDescent="0.3">
      <c r="K75" s="1" t="str">
        <f t="shared" si="14"/>
        <v/>
      </c>
      <c r="L75" s="6">
        <v>74</v>
      </c>
      <c r="M75" s="1" t="str">
        <f t="shared" si="15"/>
        <v/>
      </c>
      <c r="N75" s="1">
        <f t="shared" si="17"/>
        <v>4.0745772499549272E+113</v>
      </c>
      <c r="O75" s="1">
        <f t="shared" si="16"/>
        <v>0</v>
      </c>
      <c r="P75" s="1"/>
      <c r="Q75" s="1"/>
      <c r="R75" s="1">
        <f t="shared" si="18"/>
        <v>4.3141264710558049E+91</v>
      </c>
      <c r="S75" s="1">
        <f t="shared" si="10"/>
        <v>82905860458</v>
      </c>
      <c r="T75" s="1">
        <f t="shared" si="11"/>
        <v>0</v>
      </c>
      <c r="U75" s="6" t="str">
        <f t="shared" si="19"/>
        <v>0</v>
      </c>
      <c r="V75" s="1" t="b">
        <f t="shared" si="12"/>
        <v>0</v>
      </c>
      <c r="W75" s="1" t="str">
        <f t="shared" si="13"/>
        <v/>
      </c>
    </row>
    <row r="76" spans="11:23" x14ac:dyDescent="0.3">
      <c r="K76" s="1" t="str">
        <f t="shared" si="14"/>
        <v/>
      </c>
      <c r="L76" s="6">
        <v>75</v>
      </c>
      <c r="M76" s="1" t="str">
        <f t="shared" si="15"/>
        <v/>
      </c>
      <c r="N76" s="1">
        <f t="shared" si="17"/>
        <v>1.4668478099837737E+115</v>
      </c>
      <c r="O76" s="1">
        <f t="shared" si="16"/>
        <v>0</v>
      </c>
      <c r="P76" s="1"/>
      <c r="Q76" s="1"/>
      <c r="R76" s="1">
        <f t="shared" si="18"/>
        <v>7.7654276479004487E+92</v>
      </c>
      <c r="S76" s="1">
        <f t="shared" si="10"/>
        <v>82905860458</v>
      </c>
      <c r="T76" s="1">
        <f t="shared" si="11"/>
        <v>0</v>
      </c>
      <c r="U76" s="6" t="str">
        <f t="shared" si="19"/>
        <v>0</v>
      </c>
      <c r="V76" s="1" t="b">
        <f t="shared" si="12"/>
        <v>0</v>
      </c>
      <c r="W76" s="1" t="str">
        <f t="shared" si="13"/>
        <v/>
      </c>
    </row>
    <row r="77" spans="11:23" x14ac:dyDescent="0.3">
      <c r="K77" s="1" t="str">
        <f t="shared" si="14"/>
        <v/>
      </c>
      <c r="L77" s="6">
        <v>76</v>
      </c>
      <c r="M77" s="1" t="str">
        <f t="shared" si="15"/>
        <v/>
      </c>
      <c r="N77" s="1">
        <f t="shared" si="17"/>
        <v>5.2806521159415856E+116</v>
      </c>
      <c r="O77" s="1">
        <f t="shared" si="16"/>
        <v>0</v>
      </c>
      <c r="P77" s="1"/>
      <c r="Q77" s="1"/>
      <c r="R77" s="1">
        <f t="shared" si="18"/>
        <v>1.3977769766220808E+94</v>
      </c>
      <c r="S77" s="1">
        <f t="shared" si="10"/>
        <v>82905860458</v>
      </c>
      <c r="T77" s="1">
        <f t="shared" si="11"/>
        <v>0</v>
      </c>
      <c r="U77" s="6" t="str">
        <f t="shared" si="19"/>
        <v>0</v>
      </c>
      <c r="V77" s="1" t="b">
        <f t="shared" si="12"/>
        <v>0</v>
      </c>
      <c r="W77" s="1" t="str">
        <f t="shared" si="13"/>
        <v/>
      </c>
    </row>
    <row r="78" spans="11:23" x14ac:dyDescent="0.3">
      <c r="K78" s="1" t="str">
        <f t="shared" si="14"/>
        <v/>
      </c>
      <c r="L78" s="6">
        <v>77</v>
      </c>
      <c r="M78" s="1" t="str">
        <f t="shared" si="15"/>
        <v/>
      </c>
      <c r="N78" s="1">
        <f t="shared" si="17"/>
        <v>1.9010347617389706E+118</v>
      </c>
      <c r="O78" s="1">
        <f t="shared" si="16"/>
        <v>0</v>
      </c>
      <c r="P78" s="1"/>
      <c r="Q78" s="1"/>
      <c r="R78" s="1">
        <f t="shared" si="18"/>
        <v>2.5159985579197452E+95</v>
      </c>
      <c r="S78" s="1">
        <f t="shared" si="10"/>
        <v>82905860458</v>
      </c>
      <c r="T78" s="1">
        <f t="shared" si="11"/>
        <v>0</v>
      </c>
      <c r="U78" s="6" t="str">
        <f t="shared" si="19"/>
        <v>0</v>
      </c>
      <c r="V78" s="1" t="b">
        <f t="shared" si="12"/>
        <v>0</v>
      </c>
      <c r="W78" s="1" t="str">
        <f t="shared" si="13"/>
        <v/>
      </c>
    </row>
    <row r="79" spans="11:23" x14ac:dyDescent="0.3">
      <c r="K79" s="1" t="str">
        <f t="shared" si="14"/>
        <v/>
      </c>
      <c r="L79" s="6">
        <v>78</v>
      </c>
      <c r="M79" s="1" t="str">
        <f t="shared" si="15"/>
        <v/>
      </c>
      <c r="N79" s="1">
        <f t="shared" si="17"/>
        <v>6.8437251422602942E+119</v>
      </c>
      <c r="O79" s="1">
        <f t="shared" si="16"/>
        <v>0</v>
      </c>
      <c r="P79" s="1"/>
      <c r="Q79" s="1"/>
      <c r="R79" s="1">
        <f t="shared" si="18"/>
        <v>4.5287974042555413E+96</v>
      </c>
      <c r="S79" s="1">
        <f t="shared" si="10"/>
        <v>82905860458</v>
      </c>
      <c r="T79" s="1">
        <f t="shared" si="11"/>
        <v>0</v>
      </c>
      <c r="U79" s="6" t="str">
        <f t="shared" si="19"/>
        <v>0</v>
      </c>
      <c r="V79" s="1" t="b">
        <f t="shared" si="12"/>
        <v>0</v>
      </c>
      <c r="W79" s="1" t="str">
        <f t="shared" si="13"/>
        <v/>
      </c>
    </row>
    <row r="80" spans="11:23" x14ac:dyDescent="0.3">
      <c r="K80" s="1" t="str">
        <f t="shared" si="14"/>
        <v/>
      </c>
      <c r="L80" s="6">
        <v>79</v>
      </c>
      <c r="M80" s="1" t="str">
        <f t="shared" si="15"/>
        <v/>
      </c>
      <c r="N80" s="1">
        <f t="shared" si="17"/>
        <v>2.4637410512137058E+121</v>
      </c>
      <c r="O80" s="1">
        <f t="shared" si="16"/>
        <v>0</v>
      </c>
      <c r="P80" s="1"/>
      <c r="Q80" s="1"/>
      <c r="R80" s="1">
        <f t="shared" si="18"/>
        <v>8.151835327659974E+97</v>
      </c>
      <c r="S80" s="1">
        <f t="shared" si="10"/>
        <v>82905860458</v>
      </c>
      <c r="T80" s="1">
        <f t="shared" si="11"/>
        <v>0</v>
      </c>
      <c r="U80" s="6" t="str">
        <f t="shared" si="19"/>
        <v>0</v>
      </c>
      <c r="V80" s="1" t="b">
        <f t="shared" si="12"/>
        <v>0</v>
      </c>
      <c r="W80" s="1" t="str">
        <f t="shared" si="13"/>
        <v/>
      </c>
    </row>
    <row r="81" spans="11:23" x14ac:dyDescent="0.3">
      <c r="K81" s="1" t="str">
        <f t="shared" si="14"/>
        <v/>
      </c>
      <c r="L81" s="6">
        <v>80</v>
      </c>
      <c r="M81" s="1" t="str">
        <f t="shared" si="15"/>
        <v/>
      </c>
      <c r="N81" s="1">
        <f t="shared" si="17"/>
        <v>8.8694677843693422E+122</v>
      </c>
      <c r="O81" s="1">
        <f t="shared" si="16"/>
        <v>0</v>
      </c>
      <c r="P81" s="1"/>
      <c r="Q81" s="1"/>
      <c r="R81" s="1">
        <f t="shared" si="18"/>
        <v>1.4673303589787955E+99</v>
      </c>
      <c r="S81" s="1">
        <f t="shared" si="10"/>
        <v>82905860458</v>
      </c>
      <c r="T81" s="1">
        <f t="shared" si="11"/>
        <v>0</v>
      </c>
      <c r="U81" s="6" t="str">
        <f t="shared" si="19"/>
        <v>0</v>
      </c>
      <c r="V81" s="1" t="b">
        <f t="shared" si="12"/>
        <v>0</v>
      </c>
      <c r="W81" s="1" t="str">
        <f t="shared" si="13"/>
        <v/>
      </c>
    </row>
    <row r="82" spans="11:23" x14ac:dyDescent="0.3">
      <c r="K82" s="1" t="str">
        <f t="shared" si="14"/>
        <v/>
      </c>
      <c r="L82" s="6">
        <v>81</v>
      </c>
      <c r="M82" s="1" t="str">
        <f t="shared" si="15"/>
        <v/>
      </c>
      <c r="N82" s="1">
        <f t="shared" si="17"/>
        <v>3.1930084023729629E+124</v>
      </c>
      <c r="O82" s="1">
        <f t="shared" si="16"/>
        <v>0</v>
      </c>
      <c r="P82" s="1"/>
      <c r="Q82" s="1"/>
      <c r="R82" s="1">
        <f t="shared" si="18"/>
        <v>2.6411946461618317E+100</v>
      </c>
      <c r="S82" s="1">
        <f t="shared" si="10"/>
        <v>82905860458</v>
      </c>
      <c r="T82" s="1">
        <f t="shared" si="11"/>
        <v>0</v>
      </c>
      <c r="U82" s="6" t="str">
        <f t="shared" si="19"/>
        <v>0</v>
      </c>
      <c r="V82" s="1" t="b">
        <f t="shared" si="12"/>
        <v>0</v>
      </c>
      <c r="W82" s="1" t="str">
        <f t="shared" si="13"/>
        <v/>
      </c>
    </row>
    <row r="83" spans="11:23" x14ac:dyDescent="0.3">
      <c r="K83" s="1" t="str">
        <f t="shared" si="14"/>
        <v/>
      </c>
      <c r="L83" s="6">
        <v>82</v>
      </c>
      <c r="M83" s="1" t="str">
        <f t="shared" si="15"/>
        <v/>
      </c>
      <c r="N83" s="1">
        <f t="shared" si="17"/>
        <v>1.1494830248542666E+126</v>
      </c>
      <c r="O83" s="1">
        <f t="shared" si="16"/>
        <v>0</v>
      </c>
      <c r="P83" s="1"/>
      <c r="Q83" s="1"/>
      <c r="R83" s="1">
        <f t="shared" si="18"/>
        <v>4.7541503630912968E+101</v>
      </c>
      <c r="S83" s="1">
        <f t="shared" si="10"/>
        <v>82905860458</v>
      </c>
      <c r="T83" s="1">
        <f t="shared" si="11"/>
        <v>0</v>
      </c>
      <c r="U83" s="6" t="str">
        <f t="shared" si="19"/>
        <v>0</v>
      </c>
      <c r="V83" s="1" t="b">
        <f t="shared" si="12"/>
        <v>0</v>
      </c>
      <c r="W83" s="1" t="str">
        <f t="shared" si="13"/>
        <v/>
      </c>
    </row>
    <row r="84" spans="11:23" x14ac:dyDescent="0.3">
      <c r="K84" s="1" t="str">
        <f t="shared" si="14"/>
        <v/>
      </c>
      <c r="L84" s="6">
        <v>83</v>
      </c>
      <c r="M84" s="1" t="str">
        <f t="shared" si="15"/>
        <v/>
      </c>
      <c r="N84" s="1">
        <f t="shared" si="17"/>
        <v>4.1381388894753604E+127</v>
      </c>
      <c r="O84" s="1">
        <f t="shared" si="16"/>
        <v>0</v>
      </c>
      <c r="P84" s="1"/>
      <c r="Q84" s="1"/>
      <c r="R84" s="1">
        <f t="shared" si="18"/>
        <v>8.5574706535643358E+102</v>
      </c>
      <c r="S84" s="1">
        <f t="shared" si="10"/>
        <v>82905860458</v>
      </c>
      <c r="T84" s="1">
        <f t="shared" si="11"/>
        <v>0</v>
      </c>
      <c r="U84" s="6" t="str">
        <f t="shared" si="19"/>
        <v>0</v>
      </c>
      <c r="V84" s="1" t="b">
        <f t="shared" si="12"/>
        <v>0</v>
      </c>
      <c r="W84" s="1" t="str">
        <f t="shared" si="13"/>
        <v/>
      </c>
    </row>
    <row r="85" spans="11:23" x14ac:dyDescent="0.3">
      <c r="K85" s="1" t="str">
        <f t="shared" si="14"/>
        <v/>
      </c>
      <c r="L85" s="6">
        <v>84</v>
      </c>
      <c r="M85" s="1" t="str">
        <f t="shared" si="15"/>
        <v/>
      </c>
      <c r="N85" s="1">
        <f t="shared" si="17"/>
        <v>1.4897300002111295E+129</v>
      </c>
      <c r="O85" s="1">
        <f t="shared" si="16"/>
        <v>0</v>
      </c>
      <c r="P85" s="1"/>
      <c r="Q85" s="1"/>
      <c r="R85" s="1">
        <f t="shared" si="18"/>
        <v>1.5403447176415802E+104</v>
      </c>
      <c r="S85" s="1">
        <f t="shared" si="10"/>
        <v>82905860458</v>
      </c>
      <c r="T85" s="1">
        <f t="shared" si="11"/>
        <v>0</v>
      </c>
      <c r="U85" s="6" t="str">
        <f t="shared" si="19"/>
        <v>0</v>
      </c>
      <c r="V85" s="1" t="b">
        <f t="shared" si="12"/>
        <v>0</v>
      </c>
      <c r="W85" s="1" t="str">
        <f t="shared" si="13"/>
        <v/>
      </c>
    </row>
    <row r="86" spans="11:23" x14ac:dyDescent="0.3">
      <c r="K86" s="1" t="str">
        <f t="shared" si="14"/>
        <v/>
      </c>
      <c r="L86" s="6">
        <v>85</v>
      </c>
      <c r="M86" s="1" t="str">
        <f t="shared" si="15"/>
        <v/>
      </c>
      <c r="N86" s="1">
        <f t="shared" si="17"/>
        <v>5.363028000760067E+130</v>
      </c>
      <c r="O86" s="1">
        <f t="shared" si="16"/>
        <v>0</v>
      </c>
      <c r="P86" s="1"/>
      <c r="Q86" s="1"/>
      <c r="R86" s="1">
        <f t="shared" si="18"/>
        <v>2.7726204917548448E+105</v>
      </c>
      <c r="S86" s="1">
        <f t="shared" si="10"/>
        <v>82905860458</v>
      </c>
      <c r="T86" s="1">
        <f t="shared" si="11"/>
        <v>0</v>
      </c>
      <c r="U86" s="6" t="str">
        <f t="shared" si="19"/>
        <v>0</v>
      </c>
      <c r="V86" s="1" t="b">
        <f t="shared" si="12"/>
        <v>0</v>
      </c>
      <c r="W86" s="1" t="str">
        <f t="shared" si="13"/>
        <v/>
      </c>
    </row>
    <row r="87" spans="11:23" x14ac:dyDescent="0.3">
      <c r="K87" s="1" t="str">
        <f t="shared" si="14"/>
        <v/>
      </c>
      <c r="L87" s="6">
        <v>86</v>
      </c>
      <c r="M87" s="1" t="str">
        <f t="shared" si="15"/>
        <v/>
      </c>
      <c r="N87" s="1">
        <f t="shared" si="17"/>
        <v>1.9306900802736242E+132</v>
      </c>
      <c r="O87" s="1">
        <f t="shared" si="16"/>
        <v>0</v>
      </c>
      <c r="P87" s="1"/>
      <c r="Q87" s="1"/>
      <c r="R87" s="1">
        <f t="shared" si="18"/>
        <v>4.9907168851587207E+106</v>
      </c>
      <c r="S87" s="1">
        <f t="shared" si="10"/>
        <v>82905860458</v>
      </c>
      <c r="T87" s="1">
        <f t="shared" si="11"/>
        <v>0</v>
      </c>
      <c r="U87" s="6" t="str">
        <f t="shared" si="19"/>
        <v>0</v>
      </c>
      <c r="V87" s="1" t="b">
        <f t="shared" si="12"/>
        <v>0</v>
      </c>
      <c r="W87" s="1" t="str">
        <f t="shared" si="13"/>
        <v/>
      </c>
    </row>
    <row r="88" spans="11:23" x14ac:dyDescent="0.3">
      <c r="K88" s="1" t="str">
        <f t="shared" si="14"/>
        <v/>
      </c>
      <c r="L88" s="6">
        <v>87</v>
      </c>
      <c r="M88" s="1" t="str">
        <f t="shared" si="15"/>
        <v/>
      </c>
      <c r="N88" s="1">
        <f t="shared" si="17"/>
        <v>6.9504842889850464E+133</v>
      </c>
      <c r="O88" s="1">
        <f t="shared" si="16"/>
        <v>0</v>
      </c>
      <c r="P88" s="1"/>
      <c r="Q88" s="1"/>
      <c r="R88" s="1">
        <f t="shared" si="18"/>
        <v>8.9832903932856964E+107</v>
      </c>
      <c r="S88" s="1">
        <f t="shared" si="10"/>
        <v>82905860458</v>
      </c>
      <c r="T88" s="1">
        <f t="shared" si="11"/>
        <v>0</v>
      </c>
      <c r="U88" s="6" t="str">
        <f t="shared" si="19"/>
        <v>0</v>
      </c>
      <c r="V88" s="1" t="b">
        <f t="shared" si="12"/>
        <v>0</v>
      </c>
      <c r="W88" s="1" t="str">
        <f t="shared" si="13"/>
        <v/>
      </c>
    </row>
    <row r="89" spans="11:23" x14ac:dyDescent="0.3">
      <c r="K89" s="1" t="str">
        <f t="shared" si="14"/>
        <v/>
      </c>
      <c r="L89" s="6">
        <v>88</v>
      </c>
      <c r="M89" s="1" t="str">
        <f t="shared" si="15"/>
        <v/>
      </c>
      <c r="N89" s="1">
        <f t="shared" si="17"/>
        <v>2.5021743440346169E+135</v>
      </c>
      <c r="O89" s="1">
        <f t="shared" si="16"/>
        <v>0</v>
      </c>
      <c r="P89" s="1"/>
      <c r="Q89" s="1"/>
      <c r="R89" s="1">
        <f t="shared" si="18"/>
        <v>1.6169922707914255E+109</v>
      </c>
      <c r="S89" s="1">
        <f t="shared" si="10"/>
        <v>82905860458</v>
      </c>
      <c r="T89" s="1">
        <f t="shared" si="11"/>
        <v>0</v>
      </c>
      <c r="U89" s="6" t="str">
        <f t="shared" si="19"/>
        <v>0</v>
      </c>
      <c r="V89" s="1" t="b">
        <f t="shared" si="12"/>
        <v>0</v>
      </c>
      <c r="W89" s="1" t="str">
        <f t="shared" si="13"/>
        <v/>
      </c>
    </row>
    <row r="90" spans="11:23" x14ac:dyDescent="0.3">
      <c r="K90" s="1" t="str">
        <f t="shared" si="14"/>
        <v/>
      </c>
      <c r="L90" s="6">
        <v>89</v>
      </c>
      <c r="M90" s="1" t="str">
        <f t="shared" si="15"/>
        <v/>
      </c>
      <c r="N90" s="1">
        <f t="shared" si="17"/>
        <v>9.0078276385246203E+136</v>
      </c>
      <c r="O90" s="1">
        <f t="shared" si="16"/>
        <v>0</v>
      </c>
      <c r="P90" s="1"/>
      <c r="Q90" s="1"/>
      <c r="R90" s="1">
        <f t="shared" si="18"/>
        <v>2.9105860874245657E+110</v>
      </c>
      <c r="S90" s="1">
        <f t="shared" si="10"/>
        <v>82905860458</v>
      </c>
      <c r="T90" s="1">
        <f t="shared" si="11"/>
        <v>0</v>
      </c>
      <c r="U90" s="6" t="str">
        <f t="shared" si="19"/>
        <v>0</v>
      </c>
      <c r="V90" s="1" t="b">
        <f t="shared" si="12"/>
        <v>0</v>
      </c>
      <c r="W90" s="1" t="str">
        <f t="shared" si="13"/>
        <v/>
      </c>
    </row>
    <row r="91" spans="11:23" x14ac:dyDescent="0.3">
      <c r="K91" s="1" t="str">
        <f t="shared" si="14"/>
        <v/>
      </c>
      <c r="L91" s="6">
        <v>90</v>
      </c>
      <c r="M91" s="1" t="str">
        <f t="shared" si="15"/>
        <v/>
      </c>
      <c r="N91" s="1">
        <f t="shared" si="17"/>
        <v>3.2428179498688635E+138</v>
      </c>
      <c r="O91" s="1">
        <f t="shared" si="16"/>
        <v>0</v>
      </c>
      <c r="P91" s="1"/>
      <c r="Q91" s="1"/>
      <c r="R91" s="1">
        <f t="shared" si="18"/>
        <v>5.2390549573642185E+111</v>
      </c>
      <c r="S91" s="1">
        <f t="shared" si="10"/>
        <v>82905860458</v>
      </c>
      <c r="T91" s="1">
        <f t="shared" si="11"/>
        <v>0</v>
      </c>
      <c r="U91" s="6" t="str">
        <f t="shared" si="19"/>
        <v>0</v>
      </c>
      <c r="V91" s="1" t="b">
        <f t="shared" si="12"/>
        <v>0</v>
      </c>
      <c r="W91" s="1" t="str">
        <f t="shared" si="13"/>
        <v/>
      </c>
    </row>
    <row r="92" spans="11:23" x14ac:dyDescent="0.3">
      <c r="K92" s="1" t="str">
        <f t="shared" si="14"/>
        <v/>
      </c>
      <c r="L92" s="6">
        <v>91</v>
      </c>
      <c r="M92" s="1" t="str">
        <f t="shared" si="15"/>
        <v/>
      </c>
      <c r="N92" s="1">
        <f t="shared" si="17"/>
        <v>1.1674144619527906E+140</v>
      </c>
      <c r="O92" s="1">
        <f t="shared" si="16"/>
        <v>0</v>
      </c>
      <c r="P92" s="1"/>
      <c r="Q92" s="1"/>
      <c r="R92" s="1">
        <f t="shared" si="18"/>
        <v>9.4302989232555914E+112</v>
      </c>
      <c r="S92" s="1">
        <f t="shared" si="10"/>
        <v>82905860458</v>
      </c>
      <c r="T92" s="1">
        <f t="shared" si="11"/>
        <v>0</v>
      </c>
      <c r="U92" s="6" t="str">
        <f t="shared" si="19"/>
        <v>0</v>
      </c>
      <c r="V92" s="1" t="b">
        <f t="shared" si="12"/>
        <v>0</v>
      </c>
      <c r="W92" s="1" t="str">
        <f t="shared" si="13"/>
        <v/>
      </c>
    </row>
    <row r="93" spans="11:23" x14ac:dyDescent="0.3">
      <c r="K93" s="1" t="str">
        <f t="shared" si="14"/>
        <v/>
      </c>
      <c r="L93" s="6">
        <v>92</v>
      </c>
      <c r="M93" s="1" t="str">
        <f t="shared" si="15"/>
        <v/>
      </c>
      <c r="N93" s="1">
        <f t="shared" si="17"/>
        <v>4.2026920630300468E+141</v>
      </c>
      <c r="O93" s="1">
        <f t="shared" si="16"/>
        <v>0</v>
      </c>
      <c r="P93" s="1"/>
      <c r="Q93" s="1"/>
      <c r="R93" s="1">
        <f t="shared" si="18"/>
        <v>1.6974538061860067E+114</v>
      </c>
      <c r="S93" s="1">
        <f t="shared" si="10"/>
        <v>82905860458</v>
      </c>
      <c r="T93" s="1">
        <f t="shared" si="11"/>
        <v>0</v>
      </c>
      <c r="U93" s="6" t="str">
        <f t="shared" si="19"/>
        <v>0</v>
      </c>
      <c r="V93" s="1" t="b">
        <f t="shared" si="12"/>
        <v>0</v>
      </c>
      <c r="W93" s="1" t="str">
        <f t="shared" si="13"/>
        <v/>
      </c>
    </row>
    <row r="94" spans="11:23" x14ac:dyDescent="0.3">
      <c r="K94" s="1" t="str">
        <f t="shared" si="14"/>
        <v/>
      </c>
      <c r="L94" s="6">
        <v>93</v>
      </c>
      <c r="M94" s="1" t="str">
        <f t="shared" si="15"/>
        <v/>
      </c>
      <c r="N94" s="1">
        <f t="shared" si="17"/>
        <v>1.5129691426908169E+143</v>
      </c>
      <c r="O94" s="1">
        <f t="shared" si="16"/>
        <v>0</v>
      </c>
      <c r="P94" s="1"/>
      <c r="Q94" s="1"/>
      <c r="R94" s="1">
        <f t="shared" si="18"/>
        <v>3.0554168511348121E+115</v>
      </c>
      <c r="S94" s="1">
        <f t="shared" si="10"/>
        <v>82905860458</v>
      </c>
      <c r="T94" s="1">
        <f t="shared" si="11"/>
        <v>0</v>
      </c>
      <c r="U94" s="6" t="str">
        <f t="shared" si="19"/>
        <v>0</v>
      </c>
      <c r="V94" s="1" t="b">
        <f t="shared" si="12"/>
        <v>0</v>
      </c>
      <c r="W94" s="1" t="str">
        <f t="shared" si="13"/>
        <v/>
      </c>
    </row>
    <row r="95" spans="11:23" x14ac:dyDescent="0.3">
      <c r="K95" s="1" t="str">
        <f t="shared" si="14"/>
        <v/>
      </c>
      <c r="L95" s="6">
        <v>94</v>
      </c>
      <c r="M95" s="1" t="str">
        <f t="shared" si="15"/>
        <v/>
      </c>
      <c r="N95" s="1">
        <f t="shared" si="17"/>
        <v>5.4466889136869404E+144</v>
      </c>
      <c r="O95" s="1">
        <f t="shared" si="16"/>
        <v>0</v>
      </c>
      <c r="P95" s="1"/>
      <c r="Q95" s="1"/>
      <c r="R95" s="1">
        <f t="shared" si="18"/>
        <v>5.4997503320426614E+116</v>
      </c>
      <c r="S95" s="1">
        <f t="shared" si="10"/>
        <v>82905860458</v>
      </c>
      <c r="T95" s="1">
        <f t="shared" si="11"/>
        <v>0</v>
      </c>
      <c r="U95" s="6" t="str">
        <f t="shared" si="19"/>
        <v>0</v>
      </c>
      <c r="V95" s="1" t="b">
        <f t="shared" si="12"/>
        <v>0</v>
      </c>
      <c r="W95" s="1" t="str">
        <f t="shared" si="13"/>
        <v/>
      </c>
    </row>
    <row r="96" spans="11:23" x14ac:dyDescent="0.3">
      <c r="K96" s="1" t="str">
        <f t="shared" si="14"/>
        <v/>
      </c>
      <c r="L96" s="6">
        <v>95</v>
      </c>
      <c r="M96" s="1" t="str">
        <f t="shared" si="15"/>
        <v/>
      </c>
      <c r="N96" s="1">
        <f t="shared" si="17"/>
        <v>1.9608080089272985E+146</v>
      </c>
      <c r="O96" s="1">
        <f t="shared" si="16"/>
        <v>0</v>
      </c>
      <c r="P96" s="1"/>
      <c r="Q96" s="1"/>
      <c r="R96" s="1">
        <f t="shared" si="18"/>
        <v>9.8995505976767905E+117</v>
      </c>
      <c r="S96" s="1">
        <f t="shared" si="10"/>
        <v>82905860458</v>
      </c>
      <c r="T96" s="1">
        <f t="shared" si="11"/>
        <v>0</v>
      </c>
      <c r="U96" s="6" t="str">
        <f t="shared" si="19"/>
        <v>0</v>
      </c>
      <c r="V96" s="1" t="b">
        <f t="shared" si="12"/>
        <v>0</v>
      </c>
      <c r="W96" s="1" t="str">
        <f t="shared" si="13"/>
        <v/>
      </c>
    </row>
    <row r="97" spans="11:23" x14ac:dyDescent="0.3">
      <c r="K97" s="1" t="str">
        <f t="shared" si="14"/>
        <v/>
      </c>
      <c r="L97" s="6">
        <v>96</v>
      </c>
      <c r="M97" s="1" t="str">
        <f t="shared" si="15"/>
        <v/>
      </c>
      <c r="N97" s="1">
        <f t="shared" si="17"/>
        <v>7.0589088321382759E+147</v>
      </c>
      <c r="O97" s="1">
        <f t="shared" si="16"/>
        <v>0</v>
      </c>
      <c r="P97" s="1"/>
      <c r="Q97" s="1"/>
      <c r="R97" s="1">
        <f t="shared" si="18"/>
        <v>1.7819191075818226E+119</v>
      </c>
      <c r="S97" s="1">
        <f t="shared" si="10"/>
        <v>82905860458</v>
      </c>
      <c r="T97" s="1">
        <f t="shared" si="11"/>
        <v>0</v>
      </c>
      <c r="U97" s="6" t="str">
        <f t="shared" si="19"/>
        <v>0</v>
      </c>
      <c r="V97" s="1" t="b">
        <f t="shared" si="12"/>
        <v>0</v>
      </c>
      <c r="W97" s="1" t="str">
        <f t="shared" si="13"/>
        <v/>
      </c>
    </row>
    <row r="98" spans="11:23" x14ac:dyDescent="0.3">
      <c r="K98" s="1" t="str">
        <f t="shared" si="14"/>
        <v/>
      </c>
      <c r="L98" s="6">
        <v>97</v>
      </c>
      <c r="M98" s="1" t="str">
        <f t="shared" si="15"/>
        <v/>
      </c>
      <c r="N98" s="1">
        <f t="shared" si="17"/>
        <v>2.5412071795697788E+149</v>
      </c>
      <c r="O98" s="1">
        <f t="shared" si="16"/>
        <v>0</v>
      </c>
      <c r="P98" s="1"/>
      <c r="Q98" s="1"/>
      <c r="R98" s="1">
        <f t="shared" si="18"/>
        <v>3.20745439364728E+120</v>
      </c>
      <c r="S98" s="1">
        <f t="shared" si="10"/>
        <v>82905860458</v>
      </c>
      <c r="T98" s="1">
        <f t="shared" si="11"/>
        <v>0</v>
      </c>
      <c r="U98" s="6" t="str">
        <f t="shared" si="19"/>
        <v>0</v>
      </c>
      <c r="V98" s="1" t="b">
        <f t="shared" si="12"/>
        <v>0</v>
      </c>
      <c r="W98" s="1" t="str">
        <f t="shared" si="13"/>
        <v/>
      </c>
    </row>
    <row r="99" spans="11:23" x14ac:dyDescent="0.3">
      <c r="K99" s="1" t="str">
        <f t="shared" si="14"/>
        <v/>
      </c>
      <c r="L99" s="6">
        <v>98</v>
      </c>
      <c r="M99" s="1" t="str">
        <f t="shared" si="15"/>
        <v/>
      </c>
      <c r="N99" s="1">
        <f t="shared" si="17"/>
        <v>9.1483458464512037E+150</v>
      </c>
      <c r="O99" s="1">
        <f t="shared" si="16"/>
        <v>0</v>
      </c>
      <c r="P99" s="1"/>
      <c r="Q99" s="1"/>
      <c r="R99" s="1">
        <f t="shared" si="18"/>
        <v>5.773417908565104E+121</v>
      </c>
      <c r="S99" s="1">
        <f t="shared" si="10"/>
        <v>82905860458</v>
      </c>
      <c r="T99" s="1">
        <f t="shared" si="11"/>
        <v>0</v>
      </c>
      <c r="U99" s="6" t="str">
        <f t="shared" si="19"/>
        <v>0</v>
      </c>
      <c r="V99" s="1" t="b">
        <f t="shared" si="12"/>
        <v>0</v>
      </c>
      <c r="W99" s="1" t="str">
        <f t="shared" si="13"/>
        <v/>
      </c>
    </row>
    <row r="100" spans="11:23" x14ac:dyDescent="0.3">
      <c r="K100" s="1" t="str">
        <f t="shared" si="14"/>
        <v/>
      </c>
      <c r="L100" s="6">
        <v>99</v>
      </c>
      <c r="M100" s="1" t="str">
        <f t="shared" si="15"/>
        <v/>
      </c>
      <c r="N100" s="1">
        <f t="shared" si="17"/>
        <v>3.2934045047224338E+152</v>
      </c>
      <c r="O100" s="1">
        <f t="shared" si="16"/>
        <v>0</v>
      </c>
      <c r="P100" s="1"/>
      <c r="Q100" s="1"/>
      <c r="R100" s="1">
        <f t="shared" si="18"/>
        <v>1.0392152235417189E+123</v>
      </c>
      <c r="S100" s="1">
        <f t="shared" si="10"/>
        <v>82905860458</v>
      </c>
      <c r="T100" s="1">
        <f t="shared" si="11"/>
        <v>0</v>
      </c>
      <c r="U100" s="6" t="str">
        <f t="shared" si="19"/>
        <v>0</v>
      </c>
      <c r="V100" s="1" t="b">
        <f t="shared" si="12"/>
        <v>0</v>
      </c>
      <c r="W100" s="1" t="str">
        <f t="shared" si="13"/>
        <v/>
      </c>
    </row>
    <row r="101" spans="11:23" x14ac:dyDescent="0.3">
      <c r="K101" s="1" t="str">
        <f t="shared" si="14"/>
        <v/>
      </c>
      <c r="L101" s="6">
        <v>100</v>
      </c>
      <c r="M101" s="1" t="str">
        <f t="shared" si="15"/>
        <v/>
      </c>
      <c r="N101" s="1">
        <f t="shared" si="17"/>
        <v>1.1856256217000761E+154</v>
      </c>
      <c r="O101" s="1">
        <f t="shared" si="16"/>
        <v>0</v>
      </c>
      <c r="P101" s="1"/>
      <c r="Q101" s="1"/>
      <c r="R101" s="1">
        <f t="shared" si="18"/>
        <v>1.8705874023750939E+124</v>
      </c>
      <c r="S101" s="1">
        <f t="shared" si="10"/>
        <v>82905860458</v>
      </c>
      <c r="T101" s="1">
        <f t="shared" si="11"/>
        <v>0</v>
      </c>
      <c r="U101" s="6" t="str">
        <f t="shared" si="19"/>
        <v>0</v>
      </c>
      <c r="V101" s="1" t="b">
        <f t="shared" si="12"/>
        <v>0</v>
      </c>
      <c r="W101" s="1" t="str">
        <f t="shared" si="13"/>
        <v/>
      </c>
    </row>
    <row r="102" spans="11:23" x14ac:dyDescent="0.3">
      <c r="K102" s="1" t="str">
        <f t="shared" si="14"/>
        <v/>
      </c>
      <c r="L102" s="6">
        <v>101</v>
      </c>
      <c r="M102" s="1" t="str">
        <f t="shared" si="15"/>
        <v/>
      </c>
      <c r="N102" s="1">
        <f t="shared" si="17"/>
        <v>4.2682522381202737E+155</v>
      </c>
      <c r="O102" s="1">
        <f t="shared" si="16"/>
        <v>0</v>
      </c>
      <c r="P102" s="1"/>
      <c r="Q102" s="1"/>
      <c r="R102" s="1">
        <f t="shared" si="18"/>
        <v>3.3670573242751688E+125</v>
      </c>
      <c r="S102" s="1">
        <f>S103-R102*T102</f>
        <v>82905860458</v>
      </c>
      <c r="T102" s="1">
        <f>QUOTIENT(S103,R102)</f>
        <v>0</v>
      </c>
      <c r="U102" s="6" t="str">
        <f t="shared" si="19"/>
        <v>0</v>
      </c>
      <c r="V102" s="1" t="b">
        <f>OR(NOT(U102 = "0"),V103 = TRUE)</f>
        <v>0</v>
      </c>
      <c r="W102" s="1" t="str">
        <f>IF(V102,CONCATENATE(W103,U102),"")</f>
        <v/>
      </c>
    </row>
    <row r="103" spans="11:23" x14ac:dyDescent="0.3">
      <c r="S103" s="1">
        <f>SUM(O2:O102)</f>
        <v>82905860458</v>
      </c>
    </row>
  </sheetData>
  <pageMargins left="0.7" right="0.7" top="0.75" bottom="0.75" header="0.3" footer="0.3"/>
  <pageSetup paperSize="9" orientation="portrait" verticalDpi="0" r:id="rId1"/>
  <ignoredErrors>
    <ignoredError sqref="H10 H1:H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7F99828A42D4D9B2089DA6665C685" ma:contentTypeVersion="2" ma:contentTypeDescription="Create a new document." ma:contentTypeScope="" ma:versionID="ed042e6fbaa788a800d7ce5b6953910f">
  <xsd:schema xmlns:xsd="http://www.w3.org/2001/XMLSchema" xmlns:xs="http://www.w3.org/2001/XMLSchema" xmlns:p="http://schemas.microsoft.com/office/2006/metadata/properties" xmlns:ns3="a1e0126e-0741-4d45-996e-507927501764" targetNamespace="http://schemas.microsoft.com/office/2006/metadata/properties" ma:root="true" ma:fieldsID="f3e74fe790246a25eaeba62f408c4359" ns3:_="">
    <xsd:import namespace="a1e0126e-0741-4d45-996e-5079275017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126e-0741-4d45-996e-507927501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05517-AA68-4A73-9927-35067D3E3460}">
  <ds:schemaRefs>
    <ds:schemaRef ds:uri="a1e0126e-0741-4d45-996e-507927501764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F4506F-B5B7-4E8C-BA19-EAC7F919C9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36F0DD-21C7-4FF7-BAFE-922EC2A9E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0126e-0741-4d45-996e-507927501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Vadász Levente</dc:creator>
  <cp:lastModifiedBy>Vadász Levente Márton</cp:lastModifiedBy>
  <dcterms:created xsi:type="dcterms:W3CDTF">2020-10-30T09:03:01Z</dcterms:created>
  <dcterms:modified xsi:type="dcterms:W3CDTF">2020-10-31T10:21:45Z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0x0101009947F99828A42D4D9B2089DA6665C685</vt:lpwstr>
  </property>
</Properties>
</file>